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G:\共有ドライブ\0005_同志社大学2\DUSK3070同志社学生勤務管理システム\C000_基本設計\010_機能設計書\GA_学生\"/>
    </mc:Choice>
  </mc:AlternateContent>
  <xr:revisionPtr revIDLastSave="0" documentId="13_ncr:1_{0917590C-F7B8-44CE-A4AE-304F6466E462}" xr6:coauthVersionLast="47" xr6:coauthVersionMax="47" xr10:uidLastSave="{00000000-0000-0000-0000-000000000000}"/>
  <bookViews>
    <workbookView xWindow="-108" yWindow="-108" windowWidth="23256" windowHeight="13896" tabRatio="723" activeTab="1" xr2:uid="{00000000-000D-0000-FFFF-FFFF00000000}"/>
  </bookViews>
  <sheets>
    <sheet name="タイトル" sheetId="266" r:id="rId1"/>
    <sheet name="改訂履歴" sheetId="6" r:id="rId2"/>
    <sheet name="機能概要・画面遷移図" sheetId="270" r:id="rId3"/>
    <sheet name="勤務入力（学生）" sheetId="271" r:id="rId4"/>
    <sheet name="勤務入力（教員・担当者）" sheetId="272" r:id="rId5"/>
    <sheet name="勤務入力（管理者・担当者）" sheetId="274" r:id="rId6"/>
    <sheet name="勤務情報一覧" sheetId="273" r:id="rId7"/>
    <sheet name="補足資料_勤務処理フロー" sheetId="277" r:id="rId8"/>
    <sheet name="補足資料_勤務データフロー" sheetId="278" r:id="rId9"/>
  </sheets>
  <definedNames>
    <definedName name="AitemDic">#REF!</definedName>
    <definedName name="_xlnm.Print_Area" localSheetId="0">タイトル!$A$1:$AC$36</definedName>
    <definedName name="_xlnm.Print_Area" localSheetId="3">'勤務入力（学生）'!$A$1:$CR$348</definedName>
    <definedName name="_xlnm.Print_Area" localSheetId="5">'勤務入力（管理者・担当者）'!$A$1:$CR$47</definedName>
    <definedName name="_xlnm.Print_Area" localSheetId="4">'勤務入力（教員・担当者）'!$A$1:$CR$176</definedName>
    <definedName name="_xlnm.Print_Titles" localSheetId="1">改訂履歴!$1:$4</definedName>
    <definedName name="_xlnm.Print_Titles" localSheetId="2">機能概要・画面遷移図!$1:$4</definedName>
    <definedName name="_xlnm.Print_Titles" localSheetId="6">勤務情報一覧!$1:$4</definedName>
    <definedName name="_xlnm.Print_Titles" localSheetId="3">'勤務入力（学生）'!$1:$4</definedName>
    <definedName name="_xlnm.Print_Titles" localSheetId="5">'勤務入力（管理者・担当者）'!$1:$4</definedName>
    <definedName name="_xlnm.Print_Titles" localSheetId="4">'勤務入力（教員・担当者）'!$1:$4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 i="274" l="1"/>
  <c r="AL2" i="274"/>
  <c r="CK1" i="274"/>
  <c r="BW1" i="274"/>
  <c r="BM1" i="274"/>
  <c r="I1" i="274"/>
  <c r="CK1" i="273"/>
  <c r="CK1" i="272"/>
  <c r="CK1" i="270"/>
  <c r="CK1" i="271"/>
  <c r="I1" i="273"/>
  <c r="I1" i="272"/>
  <c r="I1" i="271"/>
  <c r="I4" i="273"/>
  <c r="I4" i="272"/>
  <c r="I4" i="271"/>
  <c r="AL2" i="273"/>
  <c r="BW1" i="273"/>
  <c r="BM1" i="273"/>
  <c r="AL2" i="272" l="1"/>
  <c r="BW1" i="272"/>
  <c r="BM1" i="272"/>
  <c r="BW1" i="271"/>
  <c r="BM1" i="271"/>
  <c r="AL2" i="271"/>
  <c r="I51" i="266" l="1"/>
  <c r="AS4" i="270" l="1"/>
  <c r="I4" i="270"/>
  <c r="J5" i="6" l="1"/>
  <c r="I49" i="266" s="1"/>
  <c r="AL2" i="270" l="1"/>
  <c r="I2" i="270"/>
  <c r="BW1" i="270"/>
  <c r="BM1" i="270"/>
  <c r="AL1" i="270"/>
  <c r="I1" i="270"/>
  <c r="G11" i="266" l="1"/>
  <c r="G14" i="266"/>
  <c r="G17" i="266"/>
  <c r="G20" i="266"/>
  <c r="J27" i="266"/>
  <c r="J29" i="26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H3" authorId="0" shapeId="0" xr:uid="{00000000-0006-0000-0100-000001000000}">
      <text>
        <r>
          <rPr>
            <sz val="9"/>
            <color indexed="81"/>
            <rFont val="ＭＳ Ｐゴシック"/>
            <family val="3"/>
            <charset val="128"/>
          </rPr>
          <t>変更内容を簡潔に記述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0000000-0006-0000-0200-000001000000}">
      <text>
        <r>
          <rPr>
            <sz val="9"/>
            <color indexed="81"/>
            <rFont val="ＭＳ Ｐゴシック"/>
            <family val="3"/>
            <charset val="128"/>
          </rPr>
          <t>人事システム
給与システム
システム基盤 等を書く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A0176151-272D-4E95-BBDE-1201E7441DB1}">
      <text>
        <r>
          <rPr>
            <sz val="9"/>
            <color indexed="81"/>
            <rFont val="ＭＳ Ｐゴシック"/>
            <family val="3"/>
            <charset val="128"/>
          </rPr>
          <t>人事システム
給与システム
システム基盤 等を書く</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E5BD7428-E609-4EF8-BE97-B9B04964D7BB}">
      <text>
        <r>
          <rPr>
            <sz val="9"/>
            <color indexed="81"/>
            <rFont val="ＭＳ Ｐゴシック"/>
            <family val="3"/>
            <charset val="128"/>
          </rPr>
          <t>人事システム
給与システム
システム基盤 等を書く</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0C055C78-7479-457D-B49C-C3BFAA02C439}">
      <text>
        <r>
          <rPr>
            <sz val="9"/>
            <color indexed="81"/>
            <rFont val="ＭＳ Ｐゴシック"/>
            <family val="3"/>
            <charset val="128"/>
          </rPr>
          <t>人事システム
給与システム
システム基盤 等を書く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TOBA Tetsuya</author>
  </authors>
  <commentList>
    <comment ref="A2" authorId="0" shapeId="0" xr:uid="{6B5A3985-1106-4BBF-A33E-9909E53D1A11}">
      <text>
        <r>
          <rPr>
            <sz val="9"/>
            <color indexed="81"/>
            <rFont val="ＭＳ Ｐゴシック"/>
            <family val="3"/>
            <charset val="128"/>
          </rPr>
          <t>人事システム
給与システム
システム基盤 等を書く</t>
        </r>
      </text>
    </comment>
  </commentList>
</comments>
</file>

<file path=xl/sharedStrings.xml><?xml version="1.0" encoding="utf-8"?>
<sst xmlns="http://schemas.openxmlformats.org/spreadsheetml/2006/main" count="2710" uniqueCount="673">
  <si>
    <t>工　　　　程</t>
    <rPh sb="0" eb="1">
      <t>コウ</t>
    </rPh>
    <rPh sb="5" eb="6">
      <t>ホド</t>
    </rPh>
    <phoneticPr fontId="4"/>
  </si>
  <si>
    <t>システム名</t>
    <rPh sb="4" eb="5">
      <t>メイ</t>
    </rPh>
    <phoneticPr fontId="4"/>
  </si>
  <si>
    <t>改訂履歴</t>
    <rPh sb="0" eb="2">
      <t>カイテイ</t>
    </rPh>
    <rPh sb="2" eb="4">
      <t>リレキ</t>
    </rPh>
    <phoneticPr fontId="4"/>
  </si>
  <si>
    <t>区分</t>
    <rPh sb="0" eb="2">
      <t>クブン</t>
    </rPh>
    <phoneticPr fontId="4"/>
  </si>
  <si>
    <t>頁</t>
    <rPh sb="0" eb="1">
      <t>ページ</t>
    </rPh>
    <phoneticPr fontId="4"/>
  </si>
  <si>
    <t>新規／改訂日</t>
    <rPh sb="0" eb="2">
      <t>シンキ</t>
    </rPh>
    <rPh sb="3" eb="5">
      <t>カイテイ</t>
    </rPh>
    <rPh sb="5" eb="6">
      <t>ビ</t>
    </rPh>
    <phoneticPr fontId="4"/>
  </si>
  <si>
    <t>改訂箇所</t>
    <rPh sb="0" eb="2">
      <t>カイテイ</t>
    </rPh>
    <rPh sb="2" eb="4">
      <t>カショ</t>
    </rPh>
    <phoneticPr fontId="4"/>
  </si>
  <si>
    <t>改訂理由</t>
    <rPh sb="0" eb="2">
      <t>カイテイ</t>
    </rPh>
    <rPh sb="2" eb="4">
      <t>リユウ</t>
    </rPh>
    <phoneticPr fontId="4"/>
  </si>
  <si>
    <t>新規／改訂者</t>
    <rPh sb="0" eb="2">
      <t>シンキ</t>
    </rPh>
    <rPh sb="3" eb="5">
      <t>カイテイ</t>
    </rPh>
    <rPh sb="5" eb="6">
      <t>シャ</t>
    </rPh>
    <phoneticPr fontId="4"/>
  </si>
  <si>
    <t>　※ページ毎に個別入力</t>
    <rPh sb="5" eb="6">
      <t>ゴト</t>
    </rPh>
    <rPh sb="7" eb="9">
      <t>コベツ</t>
    </rPh>
    <rPh sb="9" eb="11">
      <t>ニュウリョク</t>
    </rPh>
    <phoneticPr fontId="4"/>
  </si>
  <si>
    <t>タイトル項目埋め込み内容</t>
    <rPh sb="4" eb="6">
      <t>コウモク</t>
    </rPh>
    <rPh sb="6" eb="7">
      <t>ウ</t>
    </rPh>
    <rPh sb="8" eb="9">
      <t>コ</t>
    </rPh>
    <rPh sb="10" eb="12">
      <t>ナイヨウ</t>
    </rPh>
    <phoneticPr fontId="4"/>
  </si>
  <si>
    <t>新規</t>
    <rPh sb="0" eb="2">
      <t>シンキ</t>
    </rPh>
    <phoneticPr fontId="4"/>
  </si>
  <si>
    <t>作　成</t>
    <rPh sb="0" eb="1">
      <t>サク</t>
    </rPh>
    <rPh sb="2" eb="3">
      <t>シゲル</t>
    </rPh>
    <phoneticPr fontId="4"/>
  </si>
  <si>
    <t>管理記号</t>
    <rPh sb="0" eb="2">
      <t>カンリ</t>
    </rPh>
    <rPh sb="2" eb="4">
      <t>キゴウ</t>
    </rPh>
    <phoneticPr fontId="4"/>
  </si>
  <si>
    <t>サブシステム名</t>
    <rPh sb="6" eb="7">
      <t>メイ</t>
    </rPh>
    <phoneticPr fontId="4"/>
  </si>
  <si>
    <t>改　訂</t>
    <rPh sb="0" eb="1">
      <t>アラタ</t>
    </rPh>
    <rPh sb="2" eb="3">
      <t>テイ</t>
    </rPh>
    <phoneticPr fontId="4"/>
  </si>
  <si>
    <t>No</t>
    <phoneticPr fontId="4"/>
  </si>
  <si>
    <t>Ver</t>
    <phoneticPr fontId="4"/>
  </si>
  <si>
    <t>新規作成</t>
    <rPh sb="0" eb="2">
      <t>シンキ</t>
    </rPh>
    <rPh sb="2" eb="4">
      <t>サクセイ</t>
    </rPh>
    <phoneticPr fontId="4"/>
  </si>
  <si>
    <t>見出し部タイトル制御テーブル</t>
    <rPh sb="0" eb="2">
      <t>ミダ</t>
    </rPh>
    <rPh sb="3" eb="4">
      <t>ブ</t>
    </rPh>
    <rPh sb="8" eb="10">
      <t>セイギョ</t>
    </rPh>
    <phoneticPr fontId="4"/>
  </si>
  <si>
    <t>タイトル項目</t>
    <rPh sb="4" eb="6">
      <t>コウモク</t>
    </rPh>
    <phoneticPr fontId="4"/>
  </si>
  <si>
    <t>　①システム名</t>
    <rPh sb="6" eb="7">
      <t>メイ</t>
    </rPh>
    <phoneticPr fontId="4"/>
  </si>
  <si>
    <t>　②サブシステム名</t>
    <rPh sb="8" eb="9">
      <t>メイ</t>
    </rPh>
    <phoneticPr fontId="4"/>
  </si>
  <si>
    <t>　③分類名</t>
    <rPh sb="2" eb="4">
      <t>ブンルイ</t>
    </rPh>
    <rPh sb="4" eb="5">
      <t>メイ</t>
    </rPh>
    <phoneticPr fontId="4"/>
  </si>
  <si>
    <t>　④作業工程名</t>
    <rPh sb="2" eb="4">
      <t>サギョウ</t>
    </rPh>
    <rPh sb="4" eb="6">
      <t>コウテイ</t>
    </rPh>
    <rPh sb="6" eb="7">
      <t>メイ</t>
    </rPh>
    <phoneticPr fontId="4"/>
  </si>
  <si>
    <t>　⑤ドキュメント代表名</t>
    <rPh sb="8" eb="10">
      <t>ダイヒョウ</t>
    </rPh>
    <rPh sb="10" eb="11">
      <t>メイ</t>
    </rPh>
    <phoneticPr fontId="4"/>
  </si>
  <si>
    <t>　⑥ドキュメント詳細名</t>
    <rPh sb="8" eb="10">
      <t>ショウサイ</t>
    </rPh>
    <rPh sb="10" eb="11">
      <t>メイ</t>
    </rPh>
    <phoneticPr fontId="4"/>
  </si>
  <si>
    <t>　⑦作成者</t>
    <rPh sb="2" eb="5">
      <t>サクセイシャ</t>
    </rPh>
    <phoneticPr fontId="4"/>
  </si>
  <si>
    <t>　⑧作成日</t>
    <rPh sb="2" eb="5">
      <t>サクセイビ</t>
    </rPh>
    <phoneticPr fontId="4"/>
  </si>
  <si>
    <t>　⑦改定者</t>
    <rPh sb="2" eb="4">
      <t>カイテイ</t>
    </rPh>
    <rPh sb="4" eb="5">
      <t>シャ</t>
    </rPh>
    <phoneticPr fontId="4"/>
  </si>
  <si>
    <t>　⑧改定日</t>
    <rPh sb="2" eb="4">
      <t>カイテイ</t>
    </rPh>
    <rPh sb="4" eb="5">
      <t>ビ</t>
    </rPh>
    <phoneticPr fontId="4"/>
  </si>
  <si>
    <t>　⑨管理記号</t>
    <rPh sb="2" eb="4">
      <t>カンリ</t>
    </rPh>
    <rPh sb="4" eb="6">
      <t>キゴウ</t>
    </rPh>
    <phoneticPr fontId="4"/>
  </si>
  <si>
    <t>ドキュメント</t>
    <phoneticPr fontId="4"/>
  </si>
  <si>
    <t xml:space="preserve">　 </t>
    <phoneticPr fontId="4"/>
  </si>
  <si>
    <t>　⑩Ｖｅｒ</t>
    <phoneticPr fontId="4"/>
  </si>
  <si>
    <t>　利用想定ユーザー</t>
    <rPh sb="1" eb="3">
      <t>リヨウ</t>
    </rPh>
    <rPh sb="3" eb="5">
      <t>ソウテイ</t>
    </rPh>
    <phoneticPr fontId="4"/>
  </si>
  <si>
    <t>　機能名称</t>
    <rPh sb="1" eb="3">
      <t>キノウ</t>
    </rPh>
    <rPh sb="3" eb="5">
      <t>メイショウ</t>
    </rPh>
    <phoneticPr fontId="4"/>
  </si>
  <si>
    <t>　機能ＩＤ</t>
    <rPh sb="1" eb="3">
      <t>キノウ</t>
    </rPh>
    <phoneticPr fontId="4"/>
  </si>
  <si>
    <t>　機能設計</t>
    <rPh sb="1" eb="3">
      <t>キノウ</t>
    </rPh>
    <rPh sb="3" eb="5">
      <t>セッケイ</t>
    </rPh>
    <phoneticPr fontId="4"/>
  </si>
  <si>
    <t>機　　能　　概　　要</t>
    <rPh sb="0" eb="1">
      <t>キ</t>
    </rPh>
    <rPh sb="3" eb="4">
      <t>ノウ</t>
    </rPh>
    <rPh sb="6" eb="7">
      <t>オオムネ</t>
    </rPh>
    <rPh sb="9" eb="10">
      <t>ヨウ</t>
    </rPh>
    <phoneticPr fontId="4"/>
  </si>
  <si>
    <t>画　　面　　遷　　移　　図</t>
    <rPh sb="0" eb="1">
      <t>ガ</t>
    </rPh>
    <rPh sb="3" eb="4">
      <t>メン</t>
    </rPh>
    <rPh sb="6" eb="7">
      <t>セン</t>
    </rPh>
    <rPh sb="9" eb="10">
      <t>ウツ</t>
    </rPh>
    <rPh sb="12" eb="13">
      <t>ズ</t>
    </rPh>
    <phoneticPr fontId="4"/>
  </si>
  <si>
    <t>　共通機能</t>
    <rPh sb="1" eb="3">
      <t>キョウツウ</t>
    </rPh>
    <rPh sb="3" eb="5">
      <t>キノウ</t>
    </rPh>
    <phoneticPr fontId="4"/>
  </si>
  <si>
    <t>○ホーム画面</t>
    <rPh sb="4" eb="6">
      <t>ガメン</t>
    </rPh>
    <phoneticPr fontId="4"/>
  </si>
  <si>
    <t>DUC010</t>
    <phoneticPr fontId="4"/>
  </si>
  <si>
    <t>　学生勤務管理システム</t>
    <rPh sb="1" eb="3">
      <t>ガクセイ</t>
    </rPh>
    <rPh sb="3" eb="5">
      <t>キンム</t>
    </rPh>
    <rPh sb="5" eb="7">
      <t>カンリ</t>
    </rPh>
    <phoneticPr fontId="4"/>
  </si>
  <si>
    <t>木田　優</t>
    <rPh sb="0" eb="2">
      <t>キダ</t>
    </rPh>
    <rPh sb="3" eb="4">
      <t>マサル</t>
    </rPh>
    <phoneticPr fontId="4"/>
  </si>
  <si>
    <t>木田　優</t>
    <rPh sb="0" eb="2">
      <t>キダ</t>
    </rPh>
    <rPh sb="3" eb="4">
      <t>マサル</t>
    </rPh>
    <phoneticPr fontId="4"/>
  </si>
  <si>
    <t>機能</t>
    <rPh sb="0" eb="2">
      <t>キノウ</t>
    </rPh>
    <phoneticPr fontId="4"/>
  </si>
  <si>
    <t>戻るボタン</t>
    <rPh sb="0" eb="1">
      <t>モド</t>
    </rPh>
    <phoneticPr fontId="13"/>
  </si>
  <si>
    <t>　GA-010_勤務入力</t>
    <rPh sb="8" eb="10">
      <t>キンム</t>
    </rPh>
    <rPh sb="10" eb="12">
      <t>ニュウリョク</t>
    </rPh>
    <phoneticPr fontId="4"/>
  </si>
  <si>
    <t>学生が勤務時間を登録する時に使用する。</t>
    <rPh sb="0" eb="2">
      <t>ガクセイ</t>
    </rPh>
    <rPh sb="3" eb="5">
      <t>キンム</t>
    </rPh>
    <rPh sb="5" eb="7">
      <t>ジカン</t>
    </rPh>
    <rPh sb="8" eb="10">
      <t>トウロク</t>
    </rPh>
    <rPh sb="12" eb="13">
      <t>トキ</t>
    </rPh>
    <rPh sb="14" eb="16">
      <t>シヨウ</t>
    </rPh>
    <phoneticPr fontId="4"/>
  </si>
  <si>
    <t>勤務入力ボタン</t>
    <rPh sb="0" eb="2">
      <t>キンム</t>
    </rPh>
    <rPh sb="2" eb="4">
      <t>ニュウリョク</t>
    </rPh>
    <phoneticPr fontId="13"/>
  </si>
  <si>
    <t>○勤務入力画面</t>
    <rPh sb="1" eb="3">
      <t>キンム</t>
    </rPh>
    <rPh sb="3" eb="5">
      <t>ニュウリョク</t>
    </rPh>
    <rPh sb="5" eb="7">
      <t>ガメン</t>
    </rPh>
    <phoneticPr fontId="4"/>
  </si>
  <si>
    <t>（GA-010-01G）</t>
    <phoneticPr fontId="4"/>
  </si>
  <si>
    <t>○勤務情報一覧画面</t>
    <rPh sb="1" eb="3">
      <t>キンム</t>
    </rPh>
    <rPh sb="3" eb="5">
      <t>ジョウホウ</t>
    </rPh>
    <rPh sb="5" eb="7">
      <t>イチラン</t>
    </rPh>
    <rPh sb="7" eb="9">
      <t>ガメン</t>
    </rPh>
    <phoneticPr fontId="4"/>
  </si>
  <si>
    <t>（GA-010-02G）</t>
    <phoneticPr fontId="4"/>
  </si>
  <si>
    <t>勤務情報一覧ボタン</t>
    <rPh sb="0" eb="4">
      <t>キンムジョウホウ</t>
    </rPh>
    <rPh sb="4" eb="6">
      <t>イチラン</t>
    </rPh>
    <phoneticPr fontId="13"/>
  </si>
  <si>
    <t>戻るボタン</t>
    <rPh sb="0" eb="1">
      <t>モド</t>
    </rPh>
    <phoneticPr fontId="13"/>
  </si>
  <si>
    <t>勤務情報一覧画面から遷移した場合</t>
    <rPh sb="0" eb="4">
      <t>キンムジョウホウ</t>
    </rPh>
    <rPh sb="4" eb="6">
      <t>イチラン</t>
    </rPh>
    <rPh sb="6" eb="8">
      <t>ガメン</t>
    </rPh>
    <rPh sb="10" eb="12">
      <t>センイ</t>
    </rPh>
    <rPh sb="14" eb="16">
      <t>バアイ</t>
    </rPh>
    <phoneticPr fontId="13"/>
  </si>
  <si>
    <t>　画面名称</t>
    <rPh sb="1" eb="3">
      <t>ガメン</t>
    </rPh>
    <rPh sb="3" eb="5">
      <t>メイショウ</t>
    </rPh>
    <phoneticPr fontId="4"/>
  </si>
  <si>
    <t>　画面ＩＤ</t>
    <rPh sb="1" eb="3">
      <t>ガメン</t>
    </rPh>
    <phoneticPr fontId="4"/>
  </si>
  <si>
    <t>画面レイアウト</t>
    <rPh sb="0" eb="2">
      <t>ガメン</t>
    </rPh>
    <phoneticPr fontId="4"/>
  </si>
  <si>
    <t>機能概要</t>
    <rPh sb="0" eb="2">
      <t>キノウ</t>
    </rPh>
    <rPh sb="2" eb="4">
      <t>ガイヨウ</t>
    </rPh>
    <phoneticPr fontId="4"/>
  </si>
  <si>
    <t>・</t>
    <phoneticPr fontId="12"/>
  </si>
  <si>
    <t>画面説明　（処理内容・アクション等）</t>
    <rPh sb="0" eb="2">
      <t>ガメン</t>
    </rPh>
    <rPh sb="2" eb="4">
      <t>セツメイ</t>
    </rPh>
    <rPh sb="6" eb="8">
      <t>ショリ</t>
    </rPh>
    <rPh sb="8" eb="10">
      <t>ナイヨウ</t>
    </rPh>
    <rPh sb="16" eb="17">
      <t>トウ</t>
    </rPh>
    <phoneticPr fontId="4"/>
  </si>
  <si>
    <t>リストボックス</t>
    <phoneticPr fontId="4"/>
  </si>
  <si>
    <t>権限による画面制御</t>
    <rPh sb="0" eb="2">
      <t>ケンゲン</t>
    </rPh>
    <rPh sb="5" eb="7">
      <t>ガメン</t>
    </rPh>
    <rPh sb="7" eb="9">
      <t>セイギョ</t>
    </rPh>
    <phoneticPr fontId="12"/>
  </si>
  <si>
    <t>項目名</t>
    <rPh sb="0" eb="2">
      <t>コウモク</t>
    </rPh>
    <rPh sb="2" eb="3">
      <t>メイ</t>
    </rPh>
    <phoneticPr fontId="4"/>
  </si>
  <si>
    <t>内容</t>
    <rPh sb="0" eb="2">
      <t>ナイヨウ</t>
    </rPh>
    <phoneticPr fontId="12"/>
  </si>
  <si>
    <t>並び順</t>
    <rPh sb="0" eb="1">
      <t>ナラ</t>
    </rPh>
    <rPh sb="2" eb="3">
      <t>ジュン</t>
    </rPh>
    <phoneticPr fontId="12"/>
  </si>
  <si>
    <t>一覧の並び順</t>
    <rPh sb="0" eb="2">
      <t>イチラン</t>
    </rPh>
    <rPh sb="3" eb="4">
      <t>ナラ</t>
    </rPh>
    <rPh sb="5" eb="6">
      <t>ジュン</t>
    </rPh>
    <phoneticPr fontId="4"/>
  </si>
  <si>
    <t>画　面　補　足　説　明</t>
    <rPh sb="0" eb="1">
      <t>ガ</t>
    </rPh>
    <rPh sb="2" eb="3">
      <t>メン</t>
    </rPh>
    <rPh sb="4" eb="5">
      <t>タスク</t>
    </rPh>
    <rPh sb="6" eb="7">
      <t>アシ</t>
    </rPh>
    <rPh sb="8" eb="9">
      <t>セツ</t>
    </rPh>
    <rPh sb="10" eb="11">
      <t>メイ</t>
    </rPh>
    <phoneticPr fontId="4"/>
  </si>
  <si>
    <t>　GA-010-01G</t>
    <phoneticPr fontId="4"/>
  </si>
  <si>
    <t>勤務代理入力ボタン</t>
    <rPh sb="0" eb="2">
      <t>キンム</t>
    </rPh>
    <rPh sb="2" eb="4">
      <t>ダイリ</t>
    </rPh>
    <rPh sb="4" eb="6">
      <t>ニュウリョク</t>
    </rPh>
    <phoneticPr fontId="13"/>
  </si>
  <si>
    <t>勤務データ承認ボタン</t>
    <rPh sb="0" eb="2">
      <t>キンム</t>
    </rPh>
    <rPh sb="5" eb="7">
      <t>ショウニン</t>
    </rPh>
    <phoneticPr fontId="13"/>
  </si>
  <si>
    <t>○勤務データ承認画面</t>
    <rPh sb="1" eb="3">
      <t>キンム</t>
    </rPh>
    <rPh sb="6" eb="8">
      <t>ショウニン</t>
    </rPh>
    <rPh sb="8" eb="10">
      <t>ガメン</t>
    </rPh>
    <phoneticPr fontId="4"/>
  </si>
  <si>
    <t>勤務データ承認画面から遷移した場合</t>
    <rPh sb="0" eb="2">
      <t>キンム</t>
    </rPh>
    <rPh sb="5" eb="7">
      <t>ショウニン</t>
    </rPh>
    <rPh sb="7" eb="9">
      <t>ガメン</t>
    </rPh>
    <rPh sb="11" eb="13">
      <t>センイ</t>
    </rPh>
    <rPh sb="15" eb="17">
      <t>バアイ</t>
    </rPh>
    <phoneticPr fontId="13"/>
  </si>
  <si>
    <t>　共通機能</t>
  </si>
  <si>
    <t>　機能設計</t>
  </si>
  <si>
    <t>開始時刻</t>
    <rPh sb="0" eb="2">
      <t>カイシ</t>
    </rPh>
    <rPh sb="2" eb="4">
      <t>ジコク</t>
    </rPh>
    <phoneticPr fontId="4"/>
  </si>
  <si>
    <t>・</t>
    <phoneticPr fontId="4"/>
  </si>
  <si>
    <t>表示されている内容を登録する。</t>
    <rPh sb="0" eb="2">
      <t>ヒョウジ</t>
    </rPh>
    <rPh sb="7" eb="9">
      <t>ナイヨウ</t>
    </rPh>
    <rPh sb="10" eb="12">
      <t>トウロク</t>
    </rPh>
    <phoneticPr fontId="4"/>
  </si>
  <si>
    <t>　学生</t>
    <rPh sb="1" eb="3">
      <t>ガクセイ</t>
    </rPh>
    <phoneticPr fontId="12"/>
  </si>
  <si>
    <t>雇用情報</t>
    <rPh sb="0" eb="2">
      <t>コヨウ</t>
    </rPh>
    <rPh sb="2" eb="4">
      <t>ジョウホウ</t>
    </rPh>
    <phoneticPr fontId="4"/>
  </si>
  <si>
    <t>昇順</t>
    <rPh sb="0" eb="2">
      <t>ショウジュン</t>
    </rPh>
    <phoneticPr fontId="4"/>
  </si>
  <si>
    <t>終了時刻</t>
    <rPh sb="0" eb="2">
      <t>シュウリョウ</t>
    </rPh>
    <rPh sb="2" eb="4">
      <t>ジコク</t>
    </rPh>
    <phoneticPr fontId="4"/>
  </si>
  <si>
    <t>控除時間</t>
    <rPh sb="0" eb="2">
      <t>コウジョ</t>
    </rPh>
    <rPh sb="2" eb="4">
      <t>ジカン</t>
    </rPh>
    <phoneticPr fontId="4"/>
  </si>
  <si>
    <t>勤務時間を登録する時に使用する画面。</t>
    <rPh sb="0" eb="2">
      <t>キンム</t>
    </rPh>
    <rPh sb="2" eb="4">
      <t>ジカン</t>
    </rPh>
    <rPh sb="5" eb="7">
      <t>トウロク</t>
    </rPh>
    <rPh sb="9" eb="10">
      <t>トキ</t>
    </rPh>
    <rPh sb="11" eb="13">
      <t>シヨウ</t>
    </rPh>
    <rPh sb="15" eb="17">
      <t>ガメン</t>
    </rPh>
    <phoneticPr fontId="12"/>
  </si>
  <si>
    <t>勤務日</t>
    <rPh sb="0" eb="2">
      <t>キンム</t>
    </rPh>
    <rPh sb="2" eb="3">
      <t>ビ</t>
    </rPh>
    <phoneticPr fontId="4"/>
  </si>
  <si>
    <t>勤務内容</t>
    <rPh sb="0" eb="2">
      <t>キンム</t>
    </rPh>
    <rPh sb="2" eb="4">
      <t>ナイヨウ</t>
    </rPh>
    <phoneticPr fontId="4"/>
  </si>
  <si>
    <t>・</t>
    <phoneticPr fontId="4"/>
  </si>
  <si>
    <t>代理入力する場合は勤務日以下の情報は全て入力可能だが、勤務データを</t>
    <rPh sb="0" eb="2">
      <t>ダイリ</t>
    </rPh>
    <rPh sb="2" eb="4">
      <t>ニュウリョク</t>
    </rPh>
    <rPh sb="6" eb="8">
      <t>バアイ</t>
    </rPh>
    <rPh sb="9" eb="11">
      <t>キンム</t>
    </rPh>
    <rPh sb="11" eb="12">
      <t>ビ</t>
    </rPh>
    <rPh sb="12" eb="14">
      <t>イカ</t>
    </rPh>
    <rPh sb="15" eb="17">
      <t>ジョウホウ</t>
    </rPh>
    <rPh sb="18" eb="19">
      <t>スベ</t>
    </rPh>
    <rPh sb="20" eb="22">
      <t>ニュウリョク</t>
    </rPh>
    <rPh sb="22" eb="24">
      <t>カノウ</t>
    </rPh>
    <rPh sb="27" eb="29">
      <t>キンム</t>
    </rPh>
    <phoneticPr fontId="4"/>
  </si>
  <si>
    <t>※学生、雇用情報は承認ルートに影響を及ぼすため、変更不可の項目を</t>
    <rPh sb="1" eb="3">
      <t>ガクセイ</t>
    </rPh>
    <rPh sb="4" eb="8">
      <t>コヨウジョウホウ</t>
    </rPh>
    <rPh sb="9" eb="11">
      <t>ショウニン</t>
    </rPh>
    <rPh sb="15" eb="17">
      <t>エイキョウ</t>
    </rPh>
    <rPh sb="18" eb="19">
      <t>オヨ</t>
    </rPh>
    <rPh sb="24" eb="26">
      <t>ヘンコウ</t>
    </rPh>
    <rPh sb="26" eb="28">
      <t>フカ</t>
    </rPh>
    <rPh sb="29" eb="31">
      <t>コウモク</t>
    </rPh>
    <phoneticPr fontId="4"/>
  </si>
  <si>
    <t>　変更したい場合は、学生に差し戻して、学生で修正を行う。</t>
    <rPh sb="1" eb="3">
      <t>ヘンコウ</t>
    </rPh>
    <rPh sb="6" eb="8">
      <t>バアイ</t>
    </rPh>
    <rPh sb="10" eb="12">
      <t>ガクセイ</t>
    </rPh>
    <rPh sb="13" eb="14">
      <t>サ</t>
    </rPh>
    <rPh sb="15" eb="16">
      <t>モド</t>
    </rPh>
    <rPh sb="19" eb="21">
      <t>ガクセイ</t>
    </rPh>
    <rPh sb="22" eb="24">
      <t>シュウセイ</t>
    </rPh>
    <rPh sb="25" eb="26">
      <t>オコナ</t>
    </rPh>
    <phoneticPr fontId="4"/>
  </si>
  <si>
    <t>学生ID/氏名</t>
    <rPh sb="0" eb="2">
      <t>ガクセイ</t>
    </rPh>
    <rPh sb="5" eb="7">
      <t>シメイ</t>
    </rPh>
    <phoneticPr fontId="4"/>
  </si>
  <si>
    <t>　GA-010-02G</t>
    <phoneticPr fontId="4"/>
  </si>
  <si>
    <t>登録した勤務時間を確認する時に使用する画面。</t>
    <rPh sb="0" eb="2">
      <t>トウロク</t>
    </rPh>
    <rPh sb="4" eb="6">
      <t>キンム</t>
    </rPh>
    <rPh sb="6" eb="8">
      <t>ジカン</t>
    </rPh>
    <rPh sb="9" eb="11">
      <t>カクニン</t>
    </rPh>
    <rPh sb="13" eb="14">
      <t>トキ</t>
    </rPh>
    <rPh sb="15" eb="17">
      <t>シヨウ</t>
    </rPh>
    <rPh sb="19" eb="21">
      <t>ガメン</t>
    </rPh>
    <phoneticPr fontId="12"/>
  </si>
  <si>
    <t>代理入力ボタンを押下すると、バリデーション、エラーチェックを行い、</t>
    <rPh sb="0" eb="4">
      <t>ダイリニュウリョク</t>
    </rPh>
    <phoneticPr fontId="4"/>
  </si>
  <si>
    <t>登録確定ボタンを押下すると、バリデーション、エラーチェックを行い、</t>
    <rPh sb="0" eb="2">
      <t>トウロク</t>
    </rPh>
    <rPh sb="2" eb="4">
      <t>カクテイ</t>
    </rPh>
    <rPh sb="30" eb="31">
      <t>オコナ</t>
    </rPh>
    <phoneticPr fontId="4"/>
  </si>
  <si>
    <t>削除ボタンを押下すると、削除の確認ダイアログを表示する。</t>
    <rPh sb="12" eb="14">
      <t>サクジョ</t>
    </rPh>
    <rPh sb="15" eb="17">
      <t>カクニン</t>
    </rPh>
    <rPh sb="23" eb="25">
      <t>ヒョウジ</t>
    </rPh>
    <phoneticPr fontId="4"/>
  </si>
  <si>
    <t>選択ボタン</t>
    <rPh sb="0" eb="2">
      <t>センタク</t>
    </rPh>
    <phoneticPr fontId="13"/>
  </si>
  <si>
    <t>（CC-020-01G）</t>
    <phoneticPr fontId="4"/>
  </si>
  <si>
    <t>（CK-010-01G）</t>
    <phoneticPr fontId="4"/>
  </si>
  <si>
    <t>勤務時間の登録確定（承認申請）、削除をすることが可能。</t>
    <rPh sb="0" eb="2">
      <t>キンム</t>
    </rPh>
    <rPh sb="2" eb="4">
      <t>ジカン</t>
    </rPh>
    <rPh sb="5" eb="7">
      <t>トウロク</t>
    </rPh>
    <rPh sb="7" eb="9">
      <t>カクテイ</t>
    </rPh>
    <rPh sb="10" eb="12">
      <t>ショウニン</t>
    </rPh>
    <rPh sb="12" eb="14">
      <t>シンセイ</t>
    </rPh>
    <rPh sb="16" eb="18">
      <t>サクジョ</t>
    </rPh>
    <rPh sb="24" eb="26">
      <t>カノウ</t>
    </rPh>
    <phoneticPr fontId="12"/>
  </si>
  <si>
    <t>勤務日のカレンダーを押下すると、カレンダーを表示する。</t>
    <rPh sb="0" eb="2">
      <t>キンム</t>
    </rPh>
    <rPh sb="2" eb="3">
      <t>ビ</t>
    </rPh>
    <rPh sb="22" eb="24">
      <t>ヒョウジ</t>
    </rPh>
    <phoneticPr fontId="4"/>
  </si>
  <si>
    <t>開始時刻（時）</t>
    <rPh sb="0" eb="2">
      <t>カイシ</t>
    </rPh>
    <rPh sb="2" eb="4">
      <t>ジコク</t>
    </rPh>
    <rPh sb="5" eb="6">
      <t>ジ</t>
    </rPh>
    <phoneticPr fontId="4"/>
  </si>
  <si>
    <t>5～22</t>
    <phoneticPr fontId="4"/>
  </si>
  <si>
    <t>00～59</t>
    <phoneticPr fontId="4"/>
  </si>
  <si>
    <t>終了時刻（時）</t>
    <rPh sb="0" eb="2">
      <t>シュウリョウ</t>
    </rPh>
    <rPh sb="2" eb="4">
      <t>ジコク</t>
    </rPh>
    <rPh sb="5" eb="6">
      <t>ジ</t>
    </rPh>
    <phoneticPr fontId="4"/>
  </si>
  <si>
    <t>開始時刻（分）</t>
    <rPh sb="0" eb="2">
      <t>カイシ</t>
    </rPh>
    <rPh sb="2" eb="4">
      <t>ジコク</t>
    </rPh>
    <rPh sb="5" eb="6">
      <t>フン</t>
    </rPh>
    <phoneticPr fontId="4"/>
  </si>
  <si>
    <t>終了時刻（分）</t>
    <rPh sb="0" eb="2">
      <t>シュウリョウ</t>
    </rPh>
    <rPh sb="2" eb="4">
      <t>ジコク</t>
    </rPh>
    <rPh sb="5" eb="6">
      <t>フン</t>
    </rPh>
    <phoneticPr fontId="4"/>
  </si>
  <si>
    <t>控除時間（時）</t>
    <rPh sb="0" eb="2">
      <t>コウジョ</t>
    </rPh>
    <rPh sb="2" eb="4">
      <t>ジカン</t>
    </rPh>
    <rPh sb="5" eb="6">
      <t>ジ</t>
    </rPh>
    <phoneticPr fontId="4"/>
  </si>
  <si>
    <t>控除時間（分）</t>
    <rPh sb="0" eb="2">
      <t>コウジョ</t>
    </rPh>
    <rPh sb="2" eb="4">
      <t>ジカン</t>
    </rPh>
    <rPh sb="5" eb="6">
      <t>フン</t>
    </rPh>
    <phoneticPr fontId="4"/>
  </si>
  <si>
    <t>0～6</t>
    <phoneticPr fontId="4"/>
  </si>
  <si>
    <t>勤務日のカレンダーを押下すると、カレンダーを表示する</t>
    <rPh sb="0" eb="2">
      <t>キンム</t>
    </rPh>
    <rPh sb="2" eb="3">
      <t>ビ</t>
    </rPh>
    <rPh sb="22" eb="24">
      <t>ヒョウジ</t>
    </rPh>
    <phoneticPr fontId="4"/>
  </si>
  <si>
    <t>〇代理入力画面の場合</t>
    <rPh sb="1" eb="3">
      <t>ダイリ</t>
    </rPh>
    <rPh sb="3" eb="5">
      <t>ニュウリョク</t>
    </rPh>
    <rPh sb="5" eb="7">
      <t>ガメン</t>
    </rPh>
    <rPh sb="8" eb="10">
      <t>バアイ</t>
    </rPh>
    <phoneticPr fontId="4"/>
  </si>
  <si>
    <t>〇勤務編集画面の場合</t>
    <rPh sb="1" eb="3">
      <t>キンム</t>
    </rPh>
    <rPh sb="3" eb="5">
      <t>ヘンシュウ</t>
    </rPh>
    <rPh sb="5" eb="7">
      <t>ガメン</t>
    </rPh>
    <rPh sb="8" eb="10">
      <t>バアイ</t>
    </rPh>
    <phoneticPr fontId="4"/>
  </si>
  <si>
    <t>差戻された勤務データを編集するための選択画面。</t>
    <rPh sb="0" eb="2">
      <t>サシモドシ</t>
    </rPh>
    <rPh sb="5" eb="7">
      <t>キンム</t>
    </rPh>
    <rPh sb="11" eb="13">
      <t>ヘンシュウ</t>
    </rPh>
    <rPh sb="18" eb="20">
      <t>センタク</t>
    </rPh>
    <rPh sb="20" eb="22">
      <t>ガメン</t>
    </rPh>
    <phoneticPr fontId="12"/>
  </si>
  <si>
    <t>選択ボタンを押下すると、勤務入力画面を表示する。</t>
    <rPh sb="0" eb="2">
      <t>センタク</t>
    </rPh>
    <rPh sb="12" eb="14">
      <t>キンム</t>
    </rPh>
    <rPh sb="14" eb="16">
      <t>ニュウリョク</t>
    </rPh>
    <rPh sb="16" eb="18">
      <t>ガメン</t>
    </rPh>
    <rPh sb="19" eb="21">
      <t>ヒョウジ</t>
    </rPh>
    <phoneticPr fontId="4"/>
  </si>
  <si>
    <t>勤務日（昇順）</t>
    <rPh sb="0" eb="2">
      <t>キンム</t>
    </rPh>
    <rPh sb="2" eb="3">
      <t>ビ</t>
    </rPh>
    <rPh sb="4" eb="6">
      <t>ショウジュン</t>
    </rPh>
    <phoneticPr fontId="4"/>
  </si>
  <si>
    <t>→</t>
    <phoneticPr fontId="4"/>
  </si>
  <si>
    <t>開始時刻（昇順）</t>
    <rPh sb="0" eb="2">
      <t>カイシ</t>
    </rPh>
    <rPh sb="2" eb="4">
      <t>ジコク</t>
    </rPh>
    <rPh sb="5" eb="7">
      <t>ショウジュン</t>
    </rPh>
    <phoneticPr fontId="4"/>
  </si>
  <si>
    <t>支給日（年）</t>
    <rPh sb="0" eb="3">
      <t>シキュウビ</t>
    </rPh>
    <rPh sb="4" eb="5">
      <t>ネン</t>
    </rPh>
    <phoneticPr fontId="4"/>
  </si>
  <si>
    <t>支給日（月日）</t>
    <rPh sb="0" eb="3">
      <t>シキュウビ</t>
    </rPh>
    <rPh sb="4" eb="6">
      <t>ツキヒ</t>
    </rPh>
    <phoneticPr fontId="4"/>
  </si>
  <si>
    <t>降順</t>
    <rPh sb="0" eb="2">
      <t>コウジュン</t>
    </rPh>
    <phoneticPr fontId="4"/>
  </si>
  <si>
    <t>・</t>
    <phoneticPr fontId="4"/>
  </si>
  <si>
    <t>○入力項目（検索条件）</t>
    <rPh sb="1" eb="3">
      <t>ニュウリョク</t>
    </rPh>
    <rPh sb="3" eb="5">
      <t>コウモク</t>
    </rPh>
    <rPh sb="6" eb="8">
      <t>ケンサク</t>
    </rPh>
    <rPh sb="8" eb="10">
      <t>ジョウケン</t>
    </rPh>
    <phoneticPr fontId="12"/>
  </si>
  <si>
    <t>項目名</t>
    <rPh sb="0" eb="2">
      <t>コウモク</t>
    </rPh>
    <rPh sb="2" eb="3">
      <t>メイ</t>
    </rPh>
    <phoneticPr fontId="12"/>
  </si>
  <si>
    <t>入力必須</t>
    <rPh sb="0" eb="2">
      <t>ニュウリョク</t>
    </rPh>
    <rPh sb="2" eb="4">
      <t>ヒッス</t>
    </rPh>
    <phoneticPr fontId="12"/>
  </si>
  <si>
    <t>桁数</t>
    <rPh sb="0" eb="2">
      <t>ケタスウ</t>
    </rPh>
    <phoneticPr fontId="12"/>
  </si>
  <si>
    <t>入力制限等</t>
    <rPh sb="0" eb="2">
      <t>ニュウリョク</t>
    </rPh>
    <rPh sb="2" eb="4">
      <t>セイゲン</t>
    </rPh>
    <rPh sb="4" eb="5">
      <t>トウ</t>
    </rPh>
    <phoneticPr fontId="12"/>
  </si>
  <si>
    <t>〇</t>
    <phoneticPr fontId="12"/>
  </si>
  <si>
    <t>-</t>
    <phoneticPr fontId="4"/>
  </si>
  <si>
    <t>支給日（年）</t>
    <rPh sb="0" eb="3">
      <t>シキュウビ</t>
    </rPh>
    <rPh sb="4" eb="5">
      <t>ネン</t>
    </rPh>
    <phoneticPr fontId="12"/>
  </si>
  <si>
    <t>支給日（月日）</t>
    <rPh sb="0" eb="3">
      <t>シキュウビ</t>
    </rPh>
    <rPh sb="4" eb="6">
      <t>ツキヒ</t>
    </rPh>
    <phoneticPr fontId="12"/>
  </si>
  <si>
    <t>○出力項目</t>
    <rPh sb="1" eb="3">
      <t>シュツリョク</t>
    </rPh>
    <rPh sb="3" eb="5">
      <t>コウモク</t>
    </rPh>
    <phoneticPr fontId="4"/>
  </si>
  <si>
    <t>編集内容等</t>
    <rPh sb="0" eb="2">
      <t>ヘンシュウ</t>
    </rPh>
    <rPh sb="2" eb="4">
      <t>ナイヨウ</t>
    </rPh>
    <rPh sb="4" eb="5">
      <t>トウ</t>
    </rPh>
    <phoneticPr fontId="4"/>
  </si>
  <si>
    <t>hh:mm</t>
    <phoneticPr fontId="4"/>
  </si>
  <si>
    <t>○リストボックス</t>
    <phoneticPr fontId="4"/>
  </si>
  <si>
    <t>▼</t>
    <phoneticPr fontId="4"/>
  </si>
  <si>
    <t>【支給日】</t>
    <rPh sb="1" eb="4">
      <t>シキュウビ</t>
    </rPh>
    <phoneticPr fontId="4"/>
  </si>
  <si>
    <t>支給日</t>
    <rPh sb="0" eb="3">
      <t>シキュウビ</t>
    </rPh>
    <phoneticPr fontId="4"/>
  </si>
  <si>
    <t>支給日（年）の選択結果に連動して、支給日（月）のリストボックスを変動させる。</t>
    <rPh sb="0" eb="2">
      <t>シキュウ</t>
    </rPh>
    <rPh sb="2" eb="3">
      <t>ヒ</t>
    </rPh>
    <rPh sb="4" eb="5">
      <t>ネン</t>
    </rPh>
    <rPh sb="7" eb="9">
      <t>センタク</t>
    </rPh>
    <rPh sb="9" eb="11">
      <t>ケッカ</t>
    </rPh>
    <rPh sb="12" eb="14">
      <t>レンドウ</t>
    </rPh>
    <rPh sb="17" eb="20">
      <t>シキュウビ</t>
    </rPh>
    <rPh sb="21" eb="22">
      <t>ツキ</t>
    </rPh>
    <rPh sb="32" eb="34">
      <t>ヘンドウ</t>
    </rPh>
    <phoneticPr fontId="4"/>
  </si>
  <si>
    <t>〇行の背景色</t>
    <rPh sb="1" eb="2">
      <t>ギョウ</t>
    </rPh>
    <rPh sb="3" eb="6">
      <t>ハイケイショク</t>
    </rPh>
    <phoneticPr fontId="4"/>
  </si>
  <si>
    <t>行の背景色を薄い灰色に設定する。</t>
    <rPh sb="0" eb="1">
      <t>ギョウ</t>
    </rPh>
    <rPh sb="2" eb="5">
      <t>ハイケイショク</t>
    </rPh>
    <rPh sb="6" eb="7">
      <t>ウス</t>
    </rPh>
    <rPh sb="8" eb="10">
      <t>ハイイロ</t>
    </rPh>
    <rPh sb="11" eb="13">
      <t>セッテイ</t>
    </rPh>
    <phoneticPr fontId="4"/>
  </si>
  <si>
    <t>選択</t>
    <rPh sb="0" eb="2">
      <t>センタク</t>
    </rPh>
    <phoneticPr fontId="4"/>
  </si>
  <si>
    <t>&gt;</t>
    <phoneticPr fontId="4"/>
  </si>
  <si>
    <t>9:00</t>
    <phoneticPr fontId="4"/>
  </si>
  <si>
    <t>10:30</t>
    <phoneticPr fontId="4"/>
  </si>
  <si>
    <t>0:00</t>
    <phoneticPr fontId="4"/>
  </si>
  <si>
    <t>10:45</t>
    <phoneticPr fontId="4"/>
  </si>
  <si>
    <t>12:15</t>
    <phoneticPr fontId="4"/>
  </si>
  <si>
    <t>【ステータスが「差戻」】</t>
    <rPh sb="8" eb="10">
      <t>サシモドシ</t>
    </rPh>
    <phoneticPr fontId="4"/>
  </si>
  <si>
    <t>ステータス</t>
    <phoneticPr fontId="4"/>
  </si>
  <si>
    <t>勤務日から支給対象となる支払給与日を表示</t>
    <rPh sb="0" eb="2">
      <t>キンム</t>
    </rPh>
    <rPh sb="2" eb="3">
      <t>ビ</t>
    </rPh>
    <rPh sb="5" eb="7">
      <t>シキュウ</t>
    </rPh>
    <rPh sb="7" eb="9">
      <t>タイショウ</t>
    </rPh>
    <rPh sb="12" eb="17">
      <t>シハライキュウヨヒ</t>
    </rPh>
    <rPh sb="18" eb="20">
      <t>ヒョウジ</t>
    </rPh>
    <phoneticPr fontId="4"/>
  </si>
  <si>
    <t>○入力項目</t>
    <rPh sb="1" eb="3">
      <t>ニュウリョク</t>
    </rPh>
    <rPh sb="3" eb="5">
      <t>コウモク</t>
    </rPh>
    <phoneticPr fontId="4"/>
  </si>
  <si>
    <t>〇勤務入力を新規登録する場合</t>
    <rPh sb="1" eb="3">
      <t>キンム</t>
    </rPh>
    <rPh sb="3" eb="5">
      <t>ニュウリョク</t>
    </rPh>
    <rPh sb="6" eb="8">
      <t>シンキ</t>
    </rPh>
    <rPh sb="8" eb="10">
      <t>トウロク</t>
    </rPh>
    <rPh sb="12" eb="14">
      <t>バアイ</t>
    </rPh>
    <phoneticPr fontId="4"/>
  </si>
  <si>
    <t>【新規登録画面】</t>
    <rPh sb="1" eb="3">
      <t>シンキ</t>
    </rPh>
    <rPh sb="3" eb="5">
      <t>トウロク</t>
    </rPh>
    <rPh sb="5" eb="7">
      <t>ガメン</t>
    </rPh>
    <phoneticPr fontId="4"/>
  </si>
  <si>
    <t>勤務日</t>
    <rPh sb="0" eb="2">
      <t>キンム</t>
    </rPh>
    <rPh sb="2" eb="3">
      <t>ビ</t>
    </rPh>
    <phoneticPr fontId="12"/>
  </si>
  <si>
    <t>雇用情報</t>
    <rPh sb="0" eb="2">
      <t>コヨウ</t>
    </rPh>
    <rPh sb="2" eb="4">
      <t>ジョウホウ</t>
    </rPh>
    <phoneticPr fontId="12"/>
  </si>
  <si>
    <t>開始時刻（時）</t>
    <rPh sb="0" eb="2">
      <t>カイシ</t>
    </rPh>
    <rPh sb="2" eb="4">
      <t>ジコク</t>
    </rPh>
    <rPh sb="5" eb="6">
      <t>ジ</t>
    </rPh>
    <phoneticPr fontId="12"/>
  </si>
  <si>
    <t>開始時刻（分）</t>
    <rPh sb="0" eb="2">
      <t>カイシ</t>
    </rPh>
    <rPh sb="2" eb="4">
      <t>ジコク</t>
    </rPh>
    <rPh sb="5" eb="6">
      <t>フン</t>
    </rPh>
    <phoneticPr fontId="12"/>
  </si>
  <si>
    <t>終了時刻（時）</t>
    <rPh sb="0" eb="2">
      <t>シュウリョウ</t>
    </rPh>
    <rPh sb="2" eb="4">
      <t>ジコク</t>
    </rPh>
    <rPh sb="5" eb="6">
      <t>ジ</t>
    </rPh>
    <phoneticPr fontId="12"/>
  </si>
  <si>
    <t>終了時刻（分）</t>
    <rPh sb="0" eb="2">
      <t>シュウリョウ</t>
    </rPh>
    <rPh sb="2" eb="4">
      <t>ジコク</t>
    </rPh>
    <rPh sb="5" eb="6">
      <t>フン</t>
    </rPh>
    <phoneticPr fontId="12"/>
  </si>
  <si>
    <t>控除時間（時）</t>
    <rPh sb="0" eb="2">
      <t>コウジョ</t>
    </rPh>
    <rPh sb="2" eb="4">
      <t>ジカン</t>
    </rPh>
    <rPh sb="5" eb="6">
      <t>ジ</t>
    </rPh>
    <phoneticPr fontId="12"/>
  </si>
  <si>
    <t>控除時間（分）</t>
    <rPh sb="0" eb="2">
      <t>コウジョ</t>
    </rPh>
    <rPh sb="2" eb="4">
      <t>ジカン</t>
    </rPh>
    <rPh sb="5" eb="6">
      <t>フン</t>
    </rPh>
    <phoneticPr fontId="12"/>
  </si>
  <si>
    <t>勤務内容</t>
    <rPh sb="0" eb="2">
      <t>キンム</t>
    </rPh>
    <rPh sb="2" eb="4">
      <t>ナイヨウ</t>
    </rPh>
    <phoneticPr fontId="12"/>
  </si>
  <si>
    <t>×</t>
    <phoneticPr fontId="12"/>
  </si>
  <si>
    <t>〇リストボックス</t>
    <phoneticPr fontId="4"/>
  </si>
  <si>
    <t>：</t>
    <phoneticPr fontId="4"/>
  </si>
  <si>
    <t>5</t>
    <phoneticPr fontId="4"/>
  </si>
  <si>
    <t>6</t>
    <phoneticPr fontId="4"/>
  </si>
  <si>
    <t>7</t>
    <phoneticPr fontId="4"/>
  </si>
  <si>
    <t>00</t>
    <phoneticPr fontId="4"/>
  </si>
  <si>
    <t>01</t>
    <phoneticPr fontId="4"/>
  </si>
  <si>
    <t>02</t>
    <phoneticPr fontId="4"/>
  </si>
  <si>
    <t>59</t>
    <phoneticPr fontId="4"/>
  </si>
  <si>
    <t>22</t>
    <phoneticPr fontId="4"/>
  </si>
  <si>
    <t>【開始時刻】【終了時刻】【控除時間】</t>
    <rPh sb="1" eb="3">
      <t>カイシ</t>
    </rPh>
    <rPh sb="3" eb="5">
      <t>ジコク</t>
    </rPh>
    <rPh sb="7" eb="9">
      <t>シュウリョウ</t>
    </rPh>
    <rPh sb="13" eb="15">
      <t>コウジョ</t>
    </rPh>
    <rPh sb="15" eb="17">
      <t>ジカン</t>
    </rPh>
    <phoneticPr fontId="4"/>
  </si>
  <si>
    <t>【雇用情報】</t>
    <rPh sb="1" eb="3">
      <t>コヨウ</t>
    </rPh>
    <rPh sb="3" eb="5">
      <t>ジョウホウ</t>
    </rPh>
    <phoneticPr fontId="4"/>
  </si>
  <si>
    <t>雇用情報</t>
    <rPh sb="0" eb="4">
      <t>コヨウジョウホウ</t>
    </rPh>
    <phoneticPr fontId="4"/>
  </si>
  <si>
    <t>〇勤務入力を編集する場合</t>
    <rPh sb="1" eb="3">
      <t>キンム</t>
    </rPh>
    <rPh sb="3" eb="5">
      <t>ニュウリョク</t>
    </rPh>
    <rPh sb="6" eb="8">
      <t>ヘンシュウ</t>
    </rPh>
    <rPh sb="10" eb="12">
      <t>バアイ</t>
    </rPh>
    <phoneticPr fontId="4"/>
  </si>
  <si>
    <t>【編集画面】</t>
    <rPh sb="1" eb="3">
      <t>ヘンシュウ</t>
    </rPh>
    <rPh sb="3" eb="5">
      <t>ガメン</t>
    </rPh>
    <phoneticPr fontId="4"/>
  </si>
  <si>
    <t>〇勤務入力を照会する場合</t>
    <rPh sb="1" eb="3">
      <t>キンム</t>
    </rPh>
    <rPh sb="3" eb="5">
      <t>ニュウリョク</t>
    </rPh>
    <rPh sb="6" eb="8">
      <t>ショウカイ</t>
    </rPh>
    <rPh sb="10" eb="12">
      <t>バアイ</t>
    </rPh>
    <phoneticPr fontId="4"/>
  </si>
  <si>
    <t>【照会画面】</t>
    <rPh sb="1" eb="3">
      <t>ショウカイ</t>
    </rPh>
    <rPh sb="3" eb="5">
      <t>ガメン</t>
    </rPh>
    <phoneticPr fontId="4"/>
  </si>
  <si>
    <t>差戻</t>
    <rPh sb="0" eb="2">
      <t>サシモドシ</t>
    </rPh>
    <phoneticPr fontId="4"/>
  </si>
  <si>
    <t>〇勤務を代理入力する場合</t>
    <rPh sb="1" eb="3">
      <t>キンム</t>
    </rPh>
    <rPh sb="4" eb="6">
      <t>ダイリ</t>
    </rPh>
    <rPh sb="6" eb="8">
      <t>ニュウリョク</t>
    </rPh>
    <rPh sb="10" eb="12">
      <t>バアイ</t>
    </rPh>
    <phoneticPr fontId="4"/>
  </si>
  <si>
    <t>【代理入力画面】</t>
    <rPh sb="1" eb="3">
      <t>ダイリ</t>
    </rPh>
    <rPh sb="3" eb="5">
      <t>ニュウリョク</t>
    </rPh>
    <rPh sb="5" eb="7">
      <t>ガメン</t>
    </rPh>
    <phoneticPr fontId="4"/>
  </si>
  <si>
    <t>〇勤務を編集/差戻する場合</t>
    <rPh sb="1" eb="3">
      <t>キンム</t>
    </rPh>
    <rPh sb="4" eb="6">
      <t>ヘンシュウ</t>
    </rPh>
    <rPh sb="7" eb="9">
      <t>サシモドシ</t>
    </rPh>
    <rPh sb="11" eb="13">
      <t>バアイ</t>
    </rPh>
    <phoneticPr fontId="4"/>
  </si>
  <si>
    <t>【勤務編集画面】</t>
    <rPh sb="1" eb="3">
      <t>キンム</t>
    </rPh>
    <rPh sb="3" eb="5">
      <t>ヘンシュウ</t>
    </rPh>
    <rPh sb="5" eb="7">
      <t>ガメン</t>
    </rPh>
    <phoneticPr fontId="4"/>
  </si>
  <si>
    <t>修正/差戻理由</t>
    <rPh sb="0" eb="2">
      <t>シュウセイ</t>
    </rPh>
    <rPh sb="3" eb="5">
      <t>サシモドシ</t>
    </rPh>
    <rPh sb="5" eb="7">
      <t>リユウ</t>
    </rPh>
    <phoneticPr fontId="12"/>
  </si>
  <si>
    <t>学生</t>
    <rPh sb="0" eb="1">
      <t>ガクセイ</t>
    </rPh>
    <phoneticPr fontId="4"/>
  </si>
  <si>
    <t>差戻の場合は選択必須</t>
    <rPh sb="0" eb="2">
      <t>サシモドシ</t>
    </rPh>
    <rPh sb="3" eb="5">
      <t>バアイ</t>
    </rPh>
    <rPh sb="6" eb="8">
      <t>センタク</t>
    </rPh>
    <rPh sb="8" eb="10">
      <t>ヒッス</t>
    </rPh>
    <phoneticPr fontId="4"/>
  </si>
  <si>
    <t>表示されている内容を登録し、承認申請を行う。</t>
    <rPh sb="0" eb="2">
      <t>ヒョウジ</t>
    </rPh>
    <rPh sb="7" eb="9">
      <t>ナイヨウ</t>
    </rPh>
    <rPh sb="10" eb="12">
      <t>トウロク</t>
    </rPh>
    <rPh sb="14" eb="18">
      <t>ショウニンシンセイ</t>
    </rPh>
    <rPh sb="19" eb="20">
      <t>オコナ</t>
    </rPh>
    <phoneticPr fontId="4"/>
  </si>
  <si>
    <t>校地移動</t>
    <rPh sb="0" eb="2">
      <t>コウチ</t>
    </rPh>
    <rPh sb="2" eb="4">
      <t>イドウ</t>
    </rPh>
    <phoneticPr fontId="12"/>
  </si>
  <si>
    <t>差戻</t>
    <rPh sb="0" eb="1">
      <t>サシモドシ</t>
    </rPh>
    <phoneticPr fontId="4"/>
  </si>
  <si>
    <t>差戻</t>
    <phoneticPr fontId="4"/>
  </si>
  <si>
    <t>●勤務情報</t>
    <rPh sb="1" eb="3">
      <t>キンム</t>
    </rPh>
    <rPh sb="3" eb="5">
      <t>ジョウホウ</t>
    </rPh>
    <phoneticPr fontId="4"/>
  </si>
  <si>
    <t>登録値</t>
    <rPh sb="0" eb="2">
      <t>トウロク</t>
    </rPh>
    <rPh sb="2" eb="3">
      <t>チ</t>
    </rPh>
    <phoneticPr fontId="4"/>
  </si>
  <si>
    <t>勤務番号</t>
    <rPh sb="0" eb="2">
      <t>キンム</t>
    </rPh>
    <rPh sb="2" eb="4">
      <t>バンゴウ</t>
    </rPh>
    <phoneticPr fontId="12"/>
  </si>
  <si>
    <t>複数身分ＩＤ</t>
    <rPh sb="0" eb="4">
      <t>フクスウミブン</t>
    </rPh>
    <phoneticPr fontId="12"/>
  </si>
  <si>
    <t>勤務開始時刻</t>
    <rPh sb="0" eb="2">
      <t>キンム</t>
    </rPh>
    <rPh sb="2" eb="4">
      <t>カイシ</t>
    </rPh>
    <rPh sb="4" eb="6">
      <t>ジコク</t>
    </rPh>
    <phoneticPr fontId="12"/>
  </si>
  <si>
    <t>勤務終了時刻</t>
    <rPh sb="0" eb="2">
      <t>キンム</t>
    </rPh>
    <rPh sb="2" eb="4">
      <t>シュウリョウ</t>
    </rPh>
    <rPh sb="4" eb="6">
      <t>ジコク</t>
    </rPh>
    <phoneticPr fontId="12"/>
  </si>
  <si>
    <t>控除時間</t>
    <rPh sb="0" eb="2">
      <t>コウジョ</t>
    </rPh>
    <rPh sb="2" eb="4">
      <t>ジカン</t>
    </rPh>
    <phoneticPr fontId="12"/>
  </si>
  <si>
    <t>校地移動フラグ</t>
    <rPh sb="0" eb="2">
      <t>コウチ</t>
    </rPh>
    <rPh sb="2" eb="4">
      <t>イドウ</t>
    </rPh>
    <phoneticPr fontId="12"/>
  </si>
  <si>
    <t>最終ステータス</t>
    <rPh sb="0" eb="2">
      <t>サイシュウ</t>
    </rPh>
    <phoneticPr fontId="12"/>
  </si>
  <si>
    <t>0000000001</t>
    <phoneticPr fontId="4"/>
  </si>
  <si>
    <t>13111551（同志社 学生）</t>
    <rPh sb="13" eb="15">
      <t>ガクセイ</t>
    </rPh>
    <phoneticPr fontId="4"/>
  </si>
  <si>
    <t>202ta001</t>
    <phoneticPr fontId="4"/>
  </si>
  <si>
    <t>1000000001</t>
    <phoneticPr fontId="4"/>
  </si>
  <si>
    <t>20230818</t>
    <phoneticPr fontId="4"/>
  </si>
  <si>
    <t>0900</t>
    <phoneticPr fontId="4"/>
  </si>
  <si>
    <t>1030</t>
    <phoneticPr fontId="4"/>
  </si>
  <si>
    <t>0000</t>
    <phoneticPr fontId="4"/>
  </si>
  <si>
    <t>採点補助のため</t>
    <rPh sb="0" eb="2">
      <t>サイテン</t>
    </rPh>
    <rPh sb="2" eb="4">
      <t>ホジョ</t>
    </rPh>
    <phoneticPr fontId="4"/>
  </si>
  <si>
    <t>False</t>
    <phoneticPr fontId="4"/>
  </si>
  <si>
    <t>空白</t>
    <rPh sb="0" eb="2">
      <t>クウハク</t>
    </rPh>
    <phoneticPr fontId="4"/>
  </si>
  <si>
    <t>●雇用情報マスタ</t>
    <rPh sb="1" eb="3">
      <t>コヨウ</t>
    </rPh>
    <rPh sb="3" eb="5">
      <t>ジョウホウ</t>
    </rPh>
    <phoneticPr fontId="4"/>
  </si>
  <si>
    <t>主担当教員コード</t>
    <rPh sb="0" eb="1">
      <t>シュ</t>
    </rPh>
    <rPh sb="1" eb="3">
      <t>タントウ</t>
    </rPh>
    <rPh sb="3" eb="5">
      <t>キョウイン</t>
    </rPh>
    <phoneticPr fontId="12"/>
  </si>
  <si>
    <t>雇用部課コード</t>
    <rPh sb="0" eb="2">
      <t>コヨウ</t>
    </rPh>
    <rPh sb="2" eb="4">
      <t>ブカ</t>
    </rPh>
    <phoneticPr fontId="12"/>
  </si>
  <si>
    <t>TAの承認フロー例</t>
    <rPh sb="3" eb="5">
      <t>ショウニン</t>
    </rPh>
    <rPh sb="8" eb="9">
      <t>レイ</t>
    </rPh>
    <phoneticPr fontId="4"/>
  </si>
  <si>
    <t>①</t>
    <phoneticPr fontId="4"/>
  </si>
  <si>
    <t>担当教員</t>
    <rPh sb="0" eb="2">
      <t>タントウ</t>
    </rPh>
    <rPh sb="2" eb="4">
      <t>キョウイン</t>
    </rPh>
    <phoneticPr fontId="4"/>
  </si>
  <si>
    <t>②</t>
    <phoneticPr fontId="4"/>
  </si>
  <si>
    <t>学部事務室</t>
    <rPh sb="0" eb="5">
      <t>ガクブジムシツ</t>
    </rPh>
    <phoneticPr fontId="4"/>
  </si>
  <si>
    <t>③</t>
    <phoneticPr fontId="4"/>
  </si>
  <si>
    <t>事務長</t>
    <rPh sb="0" eb="3">
      <t>ジムチョウ</t>
    </rPh>
    <phoneticPr fontId="4"/>
  </si>
  <si>
    <t>学部長</t>
    <rPh sb="0" eb="3">
      <t>ガクブチョウ</t>
    </rPh>
    <phoneticPr fontId="4"/>
  </si>
  <si>
    <t>123456（鈴木）</t>
    <rPh sb="7" eb="9">
      <t>スズキ</t>
    </rPh>
    <phoneticPr fontId="4"/>
  </si>
  <si>
    <r>
      <t>主担当教員コード</t>
    </r>
    <r>
      <rPr>
        <vertAlign val="superscript"/>
        <sz val="10"/>
        <color rgb="FF00B0F0"/>
        <rFont val="ＭＳ ゴシック"/>
        <family val="3"/>
        <charset val="128"/>
      </rPr>
      <t>※２</t>
    </r>
    <rPh sb="0" eb="1">
      <t>シュ</t>
    </rPh>
    <rPh sb="1" eb="3">
      <t>タントウ</t>
    </rPh>
    <rPh sb="3" eb="5">
      <t>キョウイン</t>
    </rPh>
    <phoneticPr fontId="12"/>
  </si>
  <si>
    <r>
      <t>教員コード</t>
    </r>
    <r>
      <rPr>
        <vertAlign val="superscript"/>
        <sz val="10"/>
        <color rgb="FF00B0F0"/>
        <rFont val="ＭＳ ゴシック"/>
        <family val="3"/>
        <charset val="128"/>
      </rPr>
      <t>※２</t>
    </r>
    <rPh sb="0" eb="2">
      <t>キョウイン</t>
    </rPh>
    <phoneticPr fontId="12"/>
  </si>
  <si>
    <t>●社員マスタ</t>
    <rPh sb="1" eb="3">
      <t>シャイン</t>
    </rPh>
    <phoneticPr fontId="4"/>
  </si>
  <si>
    <t>漢字氏名</t>
    <rPh sb="0" eb="2">
      <t>カンジ</t>
    </rPh>
    <rPh sb="2" eb="4">
      <t>シメイ</t>
    </rPh>
    <phoneticPr fontId="12"/>
  </si>
  <si>
    <t>メールアドレス</t>
    <phoneticPr fontId="12"/>
  </si>
  <si>
    <t>鈴木</t>
    <rPh sb="0" eb="2">
      <t>スズキ</t>
    </rPh>
    <phoneticPr fontId="4"/>
  </si>
  <si>
    <t>suzuki@-----</t>
    <phoneticPr fontId="4"/>
  </si>
  <si>
    <t>①担当教員の取得</t>
    <rPh sb="1" eb="3">
      <t>タントウ</t>
    </rPh>
    <rPh sb="3" eb="5">
      <t>キョウイン</t>
    </rPh>
    <rPh sb="6" eb="8">
      <t>シュトク</t>
    </rPh>
    <phoneticPr fontId="4"/>
  </si>
  <si>
    <t>↓</t>
    <phoneticPr fontId="4"/>
  </si>
  <si>
    <r>
      <t>社員ＩＤ</t>
    </r>
    <r>
      <rPr>
        <vertAlign val="superscript"/>
        <sz val="10"/>
        <color theme="3"/>
        <rFont val="ＭＳ ゴシック"/>
        <family val="3"/>
        <charset val="128"/>
      </rPr>
      <t>※１</t>
    </r>
    <rPh sb="0" eb="2">
      <t>シャイン</t>
    </rPh>
    <phoneticPr fontId="12"/>
  </si>
  <si>
    <r>
      <t>雇用情報ＩＤ</t>
    </r>
    <r>
      <rPr>
        <vertAlign val="superscript"/>
        <sz val="10"/>
        <color theme="3"/>
        <rFont val="ＭＳ ゴシック"/>
        <family val="3"/>
        <charset val="128"/>
      </rPr>
      <t>※１</t>
    </r>
    <rPh sb="0" eb="2">
      <t>コヨウ</t>
    </rPh>
    <rPh sb="2" eb="4">
      <t>ジョウホウ</t>
    </rPh>
    <phoneticPr fontId="12"/>
  </si>
  <si>
    <r>
      <t>雇用部課コード</t>
    </r>
    <r>
      <rPr>
        <vertAlign val="superscript"/>
        <sz val="10"/>
        <color rgb="FFFF0000"/>
        <rFont val="ＭＳ ゴシック"/>
        <family val="3"/>
        <charset val="128"/>
      </rPr>
      <t>※４</t>
    </r>
    <rPh sb="0" eb="2">
      <t>コヨウ</t>
    </rPh>
    <rPh sb="2" eb="4">
      <t>ブカ</t>
    </rPh>
    <phoneticPr fontId="12"/>
  </si>
  <si>
    <t>役職コード</t>
    <rPh sb="0" eb="2">
      <t>ヤクショク</t>
    </rPh>
    <phoneticPr fontId="12"/>
  </si>
  <si>
    <t>事務長の役職コード</t>
    <rPh sb="0" eb="3">
      <t>ジムチョウ</t>
    </rPh>
    <rPh sb="4" eb="6">
      <t>ヤクショク</t>
    </rPh>
    <phoneticPr fontId="4"/>
  </si>
  <si>
    <t>学部長の役職コード</t>
    <rPh sb="0" eb="3">
      <t>ガクブチョウ</t>
    </rPh>
    <rPh sb="4" eb="6">
      <t>ヤクショク</t>
    </rPh>
    <phoneticPr fontId="4"/>
  </si>
  <si>
    <t>zimusitu@-----</t>
    <phoneticPr fontId="4"/>
  </si>
  <si>
    <t>〇〇　事務長</t>
    <rPh sb="3" eb="6">
      <t>ジムチョウ</t>
    </rPh>
    <phoneticPr fontId="4"/>
  </si>
  <si>
    <t>〇〇　学部事務室</t>
    <rPh sb="3" eb="5">
      <t>ガクブ</t>
    </rPh>
    <rPh sb="5" eb="8">
      <t>ジムシツ</t>
    </rPh>
    <phoneticPr fontId="4"/>
  </si>
  <si>
    <t>〇〇　学部長</t>
    <rPh sb="3" eb="6">
      <t>ガクブチョウ</t>
    </rPh>
    <phoneticPr fontId="4"/>
  </si>
  <si>
    <t>〇勤務入力時に勤務情報と勤務承認テーブルにレコードを追加するための承認者情報の取得イメージ</t>
    <rPh sb="1" eb="3">
      <t>キンム</t>
    </rPh>
    <rPh sb="3" eb="5">
      <t>ニュウリョク</t>
    </rPh>
    <rPh sb="5" eb="6">
      <t>ジ</t>
    </rPh>
    <rPh sb="7" eb="9">
      <t>キンム</t>
    </rPh>
    <rPh sb="9" eb="11">
      <t>ジョウホウ</t>
    </rPh>
    <rPh sb="12" eb="14">
      <t>キンム</t>
    </rPh>
    <rPh sb="14" eb="16">
      <t>ショウニン</t>
    </rPh>
    <rPh sb="26" eb="28">
      <t>ツイカ</t>
    </rPh>
    <rPh sb="33" eb="36">
      <t>ショウニンシャ</t>
    </rPh>
    <rPh sb="36" eb="38">
      <t>ジョウホウ</t>
    </rPh>
    <rPh sb="39" eb="41">
      <t>シュトク</t>
    </rPh>
    <phoneticPr fontId="4"/>
  </si>
  <si>
    <t>●勤務承認</t>
    <rPh sb="1" eb="3">
      <t>キンム</t>
    </rPh>
    <rPh sb="3" eb="5">
      <t>ショウニン</t>
    </rPh>
    <phoneticPr fontId="4"/>
  </si>
  <si>
    <t>承認階層</t>
    <rPh sb="0" eb="2">
      <t>ショウニン</t>
    </rPh>
    <rPh sb="2" eb="4">
      <t>カイソウ</t>
    </rPh>
    <phoneticPr fontId="12"/>
  </si>
  <si>
    <t>承認枝番</t>
    <rPh sb="0" eb="2">
      <t>ショウニン</t>
    </rPh>
    <rPh sb="2" eb="4">
      <t>エダバン</t>
    </rPh>
    <phoneticPr fontId="12"/>
  </si>
  <si>
    <t>202</t>
    <phoneticPr fontId="4"/>
  </si>
  <si>
    <t>2</t>
    <phoneticPr fontId="4"/>
  </si>
  <si>
    <t>3</t>
    <phoneticPr fontId="4"/>
  </si>
  <si>
    <t>4</t>
    <phoneticPr fontId="4"/>
  </si>
  <si>
    <t>主担当教員コード</t>
    <rPh sb="0" eb="5">
      <t>シュタントウキョウイン</t>
    </rPh>
    <phoneticPr fontId="12"/>
  </si>
  <si>
    <t>123456</t>
    <phoneticPr fontId="4"/>
  </si>
  <si>
    <t>①担当教員</t>
    <rPh sb="1" eb="3">
      <t>タントウ</t>
    </rPh>
    <rPh sb="3" eb="5">
      <t>キョウイン</t>
    </rPh>
    <phoneticPr fontId="4"/>
  </si>
  <si>
    <t>②学部事務室</t>
    <rPh sb="1" eb="3">
      <t>ガクブ</t>
    </rPh>
    <rPh sb="3" eb="6">
      <t>ジムシツ</t>
    </rPh>
    <phoneticPr fontId="4"/>
  </si>
  <si>
    <t>③事務長</t>
    <rPh sb="1" eb="4">
      <t>ジムチョウ</t>
    </rPh>
    <phoneticPr fontId="4"/>
  </si>
  <si>
    <r>
      <t>社員ＩＤ</t>
    </r>
    <r>
      <rPr>
        <vertAlign val="superscript"/>
        <sz val="10"/>
        <color theme="7" tint="-0.499984740745262"/>
        <rFont val="ＭＳ ゴシック"/>
        <family val="3"/>
        <charset val="128"/>
      </rPr>
      <t>※３</t>
    </r>
    <rPh sb="0" eb="2">
      <t>シャイン</t>
    </rPh>
    <phoneticPr fontId="12"/>
  </si>
  <si>
    <t>「修正しました」とガイダンス行に表示する。</t>
  </si>
  <si>
    <t>勤務データ照会ボタン</t>
    <rPh sb="0" eb="2">
      <t>キンム</t>
    </rPh>
    <rPh sb="5" eb="7">
      <t>ショウカイ</t>
    </rPh>
    <phoneticPr fontId="13"/>
  </si>
  <si>
    <t>○勤務データ照会画面</t>
    <rPh sb="1" eb="3">
      <t>キンム</t>
    </rPh>
    <rPh sb="6" eb="8">
      <t>ショウカイ</t>
    </rPh>
    <rPh sb="8" eb="10">
      <t>ガメン</t>
    </rPh>
    <phoneticPr fontId="4"/>
  </si>
  <si>
    <t>hh : mm</t>
    <phoneticPr fontId="4"/>
  </si>
  <si>
    <t>hh</t>
    <phoneticPr fontId="4"/>
  </si>
  <si>
    <t>mm</t>
    <phoneticPr fontId="4"/>
  </si>
  <si>
    <t>校地移動</t>
    <rPh sb="0" eb="2">
      <t>コウチ</t>
    </rPh>
    <rPh sb="2" eb="4">
      <t>イドウ</t>
    </rPh>
    <phoneticPr fontId="4"/>
  </si>
  <si>
    <t>有効フラグ</t>
    <rPh sb="0" eb="2">
      <t>ユウコウ</t>
    </rPh>
    <phoneticPr fontId="12"/>
  </si>
  <si>
    <t>True(有効)</t>
    <rPh sb="5" eb="7">
      <t>ユウコウ</t>
    </rPh>
    <phoneticPr fontId="4"/>
  </si>
  <si>
    <t>編集する場合は、勤務日、雇用情報、学生ＩＤ/氏名は変更不可。</t>
    <rPh sb="8" eb="10">
      <t>キンム</t>
    </rPh>
    <rPh sb="10" eb="11">
      <t>ビ</t>
    </rPh>
    <rPh sb="12" eb="14">
      <t>コヨウ</t>
    </rPh>
    <rPh sb="14" eb="16">
      <t>ジョウホウ</t>
    </rPh>
    <rPh sb="25" eb="27">
      <t>ヘンコウ</t>
    </rPh>
    <rPh sb="27" eb="29">
      <t>フカ</t>
    </rPh>
    <phoneticPr fontId="4"/>
  </si>
  <si>
    <t>リストボックスに表示する。</t>
  </si>
  <si>
    <t>事務担当者の役職コード</t>
    <rPh sb="0" eb="2">
      <t>ジム</t>
    </rPh>
    <rPh sb="2" eb="5">
      <t>タントウシャ</t>
    </rPh>
    <rPh sb="6" eb="8">
      <t>ヤクショク</t>
    </rPh>
    <phoneticPr fontId="4"/>
  </si>
  <si>
    <t>事務担当者</t>
    <rPh sb="0" eb="2">
      <t>ジム</t>
    </rPh>
    <rPh sb="2" eb="5">
      <t>タントウシャ</t>
    </rPh>
    <phoneticPr fontId="4"/>
  </si>
  <si>
    <t>変更</t>
    <rPh sb="0" eb="2">
      <t>ヘンコウ</t>
    </rPh>
    <phoneticPr fontId="4"/>
  </si>
  <si>
    <t>全ユーザー</t>
    <rPh sb="0" eb="1">
      <t>ゼン</t>
    </rPh>
    <phoneticPr fontId="12"/>
  </si>
  <si>
    <t>※次ページに教員、担当者が代理入力する場合の画面遷移図を記載。</t>
    <rPh sb="1" eb="2">
      <t>ジ</t>
    </rPh>
    <rPh sb="6" eb="8">
      <t>キョウイン</t>
    </rPh>
    <rPh sb="9" eb="12">
      <t>タントウシャ</t>
    </rPh>
    <rPh sb="13" eb="15">
      <t>ダイリ</t>
    </rPh>
    <rPh sb="15" eb="17">
      <t>ニュウリョク</t>
    </rPh>
    <rPh sb="19" eb="21">
      <t>バアイ</t>
    </rPh>
    <rPh sb="22" eb="24">
      <t>ガメン</t>
    </rPh>
    <rPh sb="24" eb="26">
      <t>センイ</t>
    </rPh>
    <rPh sb="26" eb="27">
      <t>ズ</t>
    </rPh>
    <rPh sb="28" eb="30">
      <t>キサイ</t>
    </rPh>
    <phoneticPr fontId="13"/>
  </si>
  <si>
    <t>教員、担当者が勤務時間を代理登録する時に使用する。</t>
    <rPh sb="0" eb="2">
      <t>キョウイン</t>
    </rPh>
    <rPh sb="3" eb="6">
      <t>タントウシャ</t>
    </rPh>
    <rPh sb="7" eb="9">
      <t>キンム</t>
    </rPh>
    <rPh sb="9" eb="11">
      <t>ジカン</t>
    </rPh>
    <rPh sb="12" eb="14">
      <t>ダイリ</t>
    </rPh>
    <rPh sb="14" eb="16">
      <t>トウロク</t>
    </rPh>
    <rPh sb="18" eb="19">
      <t>トキ</t>
    </rPh>
    <rPh sb="20" eb="22">
      <t>シヨウ</t>
    </rPh>
    <phoneticPr fontId="4"/>
  </si>
  <si>
    <t>管理者が勤務時間を照会する時に使用する。</t>
    <rPh sb="0" eb="3">
      <t>カンリシャ</t>
    </rPh>
    <rPh sb="4" eb="6">
      <t>キンム</t>
    </rPh>
    <rPh sb="6" eb="8">
      <t>ジカン</t>
    </rPh>
    <rPh sb="9" eb="11">
      <t>ショウカイ</t>
    </rPh>
    <rPh sb="13" eb="14">
      <t>トキ</t>
    </rPh>
    <rPh sb="15" eb="17">
      <t>シヨウ</t>
    </rPh>
    <phoneticPr fontId="4"/>
  </si>
  <si>
    <t>TA 月5 文化学概論-1 鈴木</t>
    <rPh sb="3" eb="4">
      <t>ツキ</t>
    </rPh>
    <rPh sb="6" eb="9">
      <t>ブンカガク</t>
    </rPh>
    <rPh sb="7" eb="8">
      <t>ガク</t>
    </rPh>
    <rPh sb="8" eb="10">
      <t>ガイロン</t>
    </rPh>
    <rPh sb="13" eb="15">
      <t>スズキ</t>
    </rPh>
    <phoneticPr fontId="4"/>
  </si>
  <si>
    <t>SA 金5 文化学概論-2 斎藤</t>
    <rPh sb="2" eb="3">
      <t>キン</t>
    </rPh>
    <rPh sb="4" eb="6">
      <t>ブンカ</t>
    </rPh>
    <rPh sb="6" eb="7">
      <t>ガク</t>
    </rPh>
    <rPh sb="7" eb="9">
      <t>ガイロンスズキ</t>
    </rPh>
    <rPh sb="13" eb="15">
      <t>サイトウ</t>
    </rPh>
    <phoneticPr fontId="4"/>
  </si>
  <si>
    <t>ステータス</t>
    <phoneticPr fontId="12"/>
  </si>
  <si>
    <t>差戻フラグ</t>
    <rPh sb="0" eb="2">
      <t>サシモドシ</t>
    </rPh>
    <phoneticPr fontId="12"/>
  </si>
  <si>
    <t>（②学部事務室）</t>
    <rPh sb="2" eb="7">
      <t>ガクブジムシツ</t>
    </rPh>
    <phoneticPr fontId="4"/>
  </si>
  <si>
    <t>社員ＩＤ</t>
    <rPh sb="0" eb="2">
      <t>シャイン</t>
    </rPh>
    <phoneticPr fontId="12"/>
  </si>
  <si>
    <t>（③事務長）</t>
    <rPh sb="2" eb="5">
      <t>ジムチョウ</t>
    </rPh>
    <phoneticPr fontId="4"/>
  </si>
  <si>
    <t>zimutyo@-----</t>
  </si>
  <si>
    <t>gakubutyo@-----</t>
  </si>
  <si>
    <t>種類</t>
    <rPh sb="0" eb="2">
      <t>シュルイ</t>
    </rPh>
    <phoneticPr fontId="4"/>
  </si>
  <si>
    <t>メッセージ</t>
    <phoneticPr fontId="4"/>
  </si>
  <si>
    <t>条件</t>
    <rPh sb="0" eb="2">
      <t>ジョウケン</t>
    </rPh>
    <phoneticPr fontId="4"/>
  </si>
  <si>
    <t>エラー</t>
    <phoneticPr fontId="4"/>
  </si>
  <si>
    <t>ワーニング</t>
    <phoneticPr fontId="4"/>
  </si>
  <si>
    <t>木田　優</t>
    <phoneticPr fontId="4"/>
  </si>
  <si>
    <t>同一学生IDで勤務時間が重複した場合</t>
    <rPh sb="0" eb="2">
      <t>ドウイツ</t>
    </rPh>
    <rPh sb="2" eb="4">
      <t>ガクセイ</t>
    </rPh>
    <rPh sb="7" eb="11">
      <t>キンムジカン</t>
    </rPh>
    <rPh sb="12" eb="14">
      <t>ジュウフク</t>
    </rPh>
    <rPh sb="16" eb="18">
      <t>バアイ</t>
    </rPh>
    <phoneticPr fontId="4"/>
  </si>
  <si>
    <t>入力された勤務時間は既に登録されています。</t>
    <rPh sb="0" eb="2">
      <t>ニュウリョク</t>
    </rPh>
    <rPh sb="5" eb="9">
      <t>キンムジカン</t>
    </rPh>
    <rPh sb="10" eb="11">
      <t>スデ</t>
    </rPh>
    <rPh sb="12" eb="14">
      <t>トウロク</t>
    </rPh>
    <phoneticPr fontId="4"/>
  </si>
  <si>
    <t>雇用期間外の勤務日が入力された場合</t>
    <rPh sb="0" eb="5">
      <t>コヨウキカンガイ</t>
    </rPh>
    <rPh sb="6" eb="9">
      <t>キンムビ</t>
    </rPh>
    <rPh sb="10" eb="12">
      <t>ニュウリョク</t>
    </rPh>
    <rPh sb="15" eb="17">
      <t>バアイ</t>
    </rPh>
    <phoneticPr fontId="4"/>
  </si>
  <si>
    <t>雇用期間外のため、登録できません。</t>
    <rPh sb="0" eb="5">
      <t>コヨウキカンガイ</t>
    </rPh>
    <rPh sb="9" eb="11">
      <t>トウロク</t>
    </rPh>
    <phoneticPr fontId="4"/>
  </si>
  <si>
    <t>深夜時間（22：01～4：59）を入力された場合</t>
    <rPh sb="0" eb="4">
      <t>シンヤジカン</t>
    </rPh>
    <rPh sb="17" eb="19">
      <t>ニュウリョク</t>
    </rPh>
    <rPh sb="22" eb="24">
      <t>バアイ</t>
    </rPh>
    <phoneticPr fontId="4"/>
  </si>
  <si>
    <t>深夜時間の登録はできません。</t>
    <rPh sb="0" eb="4">
      <t>シンヤジカン</t>
    </rPh>
    <rPh sb="5" eb="7">
      <t>トウロク</t>
    </rPh>
    <phoneticPr fontId="4"/>
  </si>
  <si>
    <t>同一日勤務情報が既に登録されています。</t>
    <phoneticPr fontId="4"/>
  </si>
  <si>
    <t>同一日の勤務時間が存在する場合</t>
    <rPh sb="0" eb="3">
      <t>ドウイツビ</t>
    </rPh>
    <rPh sb="4" eb="8">
      <t>キンムジカン</t>
    </rPh>
    <rPh sb="9" eb="11">
      <t>ソンザイ</t>
    </rPh>
    <rPh sb="13" eb="15">
      <t>バアイ</t>
    </rPh>
    <phoneticPr fontId="4"/>
  </si>
  <si>
    <t>勤務時間が6時間を超える場合、控除時間に1時間以上の入力がない場合</t>
    <rPh sb="0" eb="4">
      <t>キンムジカン</t>
    </rPh>
    <rPh sb="6" eb="8">
      <t>ジカン</t>
    </rPh>
    <rPh sb="9" eb="10">
      <t>コ</t>
    </rPh>
    <rPh sb="12" eb="14">
      <t>バアイ</t>
    </rPh>
    <rPh sb="15" eb="19">
      <t>コウジョジカン</t>
    </rPh>
    <rPh sb="21" eb="23">
      <t>ジカン</t>
    </rPh>
    <rPh sb="23" eb="25">
      <t>イジョウ</t>
    </rPh>
    <rPh sb="26" eb="28">
      <t>ニュウリョク</t>
    </rPh>
    <rPh sb="31" eb="33">
      <t>バアイ</t>
    </rPh>
    <phoneticPr fontId="4"/>
  </si>
  <si>
    <t>勤務時間が6時間を超える場合、1時間以上の控除時間が必要です。</t>
    <rPh sb="0" eb="4">
      <t>キンムジカン</t>
    </rPh>
    <rPh sb="6" eb="8">
      <t>ジカン</t>
    </rPh>
    <rPh sb="9" eb="10">
      <t>コ</t>
    </rPh>
    <rPh sb="12" eb="14">
      <t>バアイ</t>
    </rPh>
    <rPh sb="16" eb="18">
      <t>ジカン</t>
    </rPh>
    <rPh sb="18" eb="20">
      <t>イジョウ</t>
    </rPh>
    <rPh sb="21" eb="25">
      <t>コウジョジカン</t>
    </rPh>
    <rPh sb="26" eb="28">
      <t>ヒツヨウ</t>
    </rPh>
    <phoneticPr fontId="4"/>
  </si>
  <si>
    <t>1日の勤務時間が6時間を超えないようにしてください。</t>
    <phoneticPr fontId="4"/>
  </si>
  <si>
    <t>1週間の勤務時間が12時間を超えています。</t>
    <phoneticPr fontId="4"/>
  </si>
  <si>
    <t>〇勤務入力画面登録時・表示時のエラー、ワーニング一覧</t>
    <rPh sb="1" eb="5">
      <t>キンムニュウリョク</t>
    </rPh>
    <rPh sb="5" eb="7">
      <t>ガメン</t>
    </rPh>
    <rPh sb="7" eb="10">
      <t>トウロクジ</t>
    </rPh>
    <rPh sb="11" eb="14">
      <t>ヒョウジジ</t>
    </rPh>
    <rPh sb="24" eb="26">
      <t>イチラン</t>
    </rPh>
    <phoneticPr fontId="4"/>
  </si>
  <si>
    <t>〇ワーニング表示例</t>
    <rPh sb="6" eb="9">
      <t>ヒョウジレイ</t>
    </rPh>
    <phoneticPr fontId="4"/>
  </si>
  <si>
    <t>同一日の勤務時間が6時間を超えている場合</t>
    <rPh sb="0" eb="3">
      <t>ドウイツビ</t>
    </rPh>
    <rPh sb="4" eb="8">
      <t>キンムジカン</t>
    </rPh>
    <rPh sb="10" eb="12">
      <t>ジカン</t>
    </rPh>
    <rPh sb="13" eb="14">
      <t>コ</t>
    </rPh>
    <rPh sb="18" eb="20">
      <t>バアイ</t>
    </rPh>
    <phoneticPr fontId="4"/>
  </si>
  <si>
    <t>学生、教員、担当者、管理者の制限を明文化
雇用情報の表示内容を変更
差戻の勤務情報を表示した時に差戻理由をガイダンス行に表示
補足資料2を追加</t>
    <rPh sb="0" eb="2">
      <t>ガクセイ</t>
    </rPh>
    <rPh sb="3" eb="5">
      <t>キョウイン</t>
    </rPh>
    <rPh sb="6" eb="9">
      <t>タントウシャ</t>
    </rPh>
    <rPh sb="10" eb="13">
      <t>カンリシャ</t>
    </rPh>
    <rPh sb="14" eb="16">
      <t>セイゲン</t>
    </rPh>
    <rPh sb="17" eb="20">
      <t>メイブンカ</t>
    </rPh>
    <rPh sb="21" eb="25">
      <t>コヨウジョウホウ</t>
    </rPh>
    <rPh sb="26" eb="30">
      <t>ヒョウジナイヨウ</t>
    </rPh>
    <rPh sb="31" eb="33">
      <t>ヘンコウ</t>
    </rPh>
    <rPh sb="34" eb="36">
      <t>サシモドシ</t>
    </rPh>
    <rPh sb="37" eb="41">
      <t>キンムジョウホウ</t>
    </rPh>
    <rPh sb="42" eb="44">
      <t>ヒョウジ</t>
    </rPh>
    <rPh sb="46" eb="47">
      <t>トキ</t>
    </rPh>
    <rPh sb="48" eb="52">
      <t>サシモドシリユウ</t>
    </rPh>
    <rPh sb="58" eb="59">
      <t>ギョウ</t>
    </rPh>
    <rPh sb="60" eb="62">
      <t>ヒョウジ</t>
    </rPh>
    <rPh sb="63" eb="67">
      <t>ホソクシリョウ</t>
    </rPh>
    <rPh sb="69" eb="71">
      <t>ツイカ</t>
    </rPh>
    <phoneticPr fontId="4"/>
  </si>
  <si>
    <t>　教員、担当者</t>
    <rPh sb="1" eb="3">
      <t>キョウイン</t>
    </rPh>
    <rPh sb="4" eb="7">
      <t>タントウシャ</t>
    </rPh>
    <phoneticPr fontId="12"/>
  </si>
  <si>
    <t>※曜日講時が複数混在する場合は</t>
    <rPh sb="1" eb="5">
      <t>ヨウビコウジ</t>
    </rPh>
    <rPh sb="6" eb="8">
      <t>フクスウ</t>
    </rPh>
    <rPh sb="8" eb="10">
      <t>コンザイ</t>
    </rPh>
    <rPh sb="12" eb="14">
      <t>バアイ</t>
    </rPh>
    <phoneticPr fontId="4"/>
  </si>
  <si>
    <t>（、）で区切り1行で表示する</t>
    <rPh sb="4" eb="6">
      <t>クギ</t>
    </rPh>
    <rPh sb="8" eb="9">
      <t>ギョウ</t>
    </rPh>
    <rPh sb="10" eb="12">
      <t>ヒョウジ</t>
    </rPh>
    <phoneticPr fontId="4"/>
  </si>
  <si>
    <t>SA 春集中、秋集中 教育実習A 鈴木</t>
    <rPh sb="3" eb="4">
      <t>ハル</t>
    </rPh>
    <rPh sb="4" eb="6">
      <t>シュウチュウ</t>
    </rPh>
    <rPh sb="7" eb="8">
      <t>アキ</t>
    </rPh>
    <rPh sb="8" eb="10">
      <t>シュウチュウ</t>
    </rPh>
    <rPh sb="11" eb="13">
      <t>キョウイク</t>
    </rPh>
    <rPh sb="13" eb="15">
      <t>ジッシュウ</t>
    </rPh>
    <rPh sb="17" eb="19">
      <t>スズキ</t>
    </rPh>
    <phoneticPr fontId="4"/>
  </si>
  <si>
    <t>※全ユーザー共通</t>
    <rPh sb="1" eb="2">
      <t>ゼン</t>
    </rPh>
    <rPh sb="6" eb="8">
      <t>キョウツウ</t>
    </rPh>
    <phoneticPr fontId="4"/>
  </si>
  <si>
    <t>勤務入力時のエラーチェックを追記</t>
    <rPh sb="0" eb="4">
      <t>キンムニュウリョク</t>
    </rPh>
    <rPh sb="4" eb="5">
      <t>ジ</t>
    </rPh>
    <rPh sb="14" eb="16">
      <t>ツイキ</t>
    </rPh>
    <phoneticPr fontId="4"/>
  </si>
  <si>
    <t>対象</t>
    <rPh sb="0" eb="2">
      <t>タイショウ</t>
    </rPh>
    <phoneticPr fontId="4"/>
  </si>
  <si>
    <t>全員</t>
    <rPh sb="0" eb="2">
      <t>ゼンイン</t>
    </rPh>
    <phoneticPr fontId="4"/>
  </si>
  <si>
    <t>職種によって、ワーニング条件が異なるケース</t>
    <rPh sb="0" eb="2">
      <t>ショクシュ</t>
    </rPh>
    <rPh sb="12" eb="14">
      <t>ジョウケン</t>
    </rPh>
    <rPh sb="15" eb="16">
      <t>コト</t>
    </rPh>
    <phoneticPr fontId="4"/>
  </si>
  <si>
    <t>留学生</t>
    <rPh sb="0" eb="3">
      <t>リュウガクセイ</t>
    </rPh>
    <phoneticPr fontId="4"/>
  </si>
  <si>
    <t>職種が学生アルバイトで週28時間超過
（どの曜日から起算しても1週間）</t>
    <rPh sb="0" eb="2">
      <t>ショクシュ</t>
    </rPh>
    <rPh sb="3" eb="5">
      <t>ガクセイ</t>
    </rPh>
    <rPh sb="11" eb="12">
      <t>シュウ</t>
    </rPh>
    <rPh sb="14" eb="16">
      <t>ジカン</t>
    </rPh>
    <rPh sb="16" eb="18">
      <t>チョウカ</t>
    </rPh>
    <rPh sb="22" eb="24">
      <t>ヨウビ</t>
    </rPh>
    <rPh sb="26" eb="28">
      <t>キサン</t>
    </rPh>
    <rPh sb="32" eb="34">
      <t>シュウカン</t>
    </rPh>
    <phoneticPr fontId="4"/>
  </si>
  <si>
    <t>勤務時間が週28時間を超えるため、登録できません。</t>
    <rPh sb="0" eb="4">
      <t>キンムジカン</t>
    </rPh>
    <rPh sb="5" eb="6">
      <t>シュウ</t>
    </rPh>
    <rPh sb="8" eb="10">
      <t>ジカン</t>
    </rPh>
    <rPh sb="11" eb="12">
      <t>チョウ</t>
    </rPh>
    <rPh sb="17" eb="19">
      <t>トウロク</t>
    </rPh>
    <phoneticPr fontId="4"/>
  </si>
  <si>
    <t>職種が学生アルバイトで週20時間超過
（どの曜日から起算しても1週間）</t>
    <rPh sb="0" eb="2">
      <t>ショクシュ</t>
    </rPh>
    <rPh sb="3" eb="5">
      <t>ガクセイ</t>
    </rPh>
    <rPh sb="11" eb="12">
      <t>シュウ</t>
    </rPh>
    <rPh sb="14" eb="16">
      <t>ジカン</t>
    </rPh>
    <rPh sb="16" eb="18">
      <t>チョウカ</t>
    </rPh>
    <rPh sb="22" eb="24">
      <t>ヨウビ</t>
    </rPh>
    <rPh sb="26" eb="28">
      <t>キサン</t>
    </rPh>
    <rPh sb="32" eb="34">
      <t>シュウカン</t>
    </rPh>
    <phoneticPr fontId="4"/>
  </si>
  <si>
    <t>勤務時間が週20時間を超えています。週28時間は超えないようにしてください。</t>
    <rPh sb="0" eb="4">
      <t>キンムジカン</t>
    </rPh>
    <rPh sb="5" eb="6">
      <t>シュウ</t>
    </rPh>
    <rPh sb="8" eb="10">
      <t>ジカン</t>
    </rPh>
    <rPh sb="11" eb="12">
      <t>チョウ</t>
    </rPh>
    <rPh sb="18" eb="19">
      <t>シュウ</t>
    </rPh>
    <rPh sb="21" eb="23">
      <t>ジカン</t>
    </rPh>
    <rPh sb="24" eb="25">
      <t>コ</t>
    </rPh>
    <phoneticPr fontId="4"/>
  </si>
  <si>
    <t>職種</t>
    <rPh sb="0" eb="2">
      <t>ショクシュ</t>
    </rPh>
    <phoneticPr fontId="4"/>
  </si>
  <si>
    <t>1週間の勤務時間が26時間を超えています。</t>
    <phoneticPr fontId="4"/>
  </si>
  <si>
    <t>RA</t>
    <phoneticPr fontId="4"/>
  </si>
  <si>
    <t>1週間の勤務時間が7時間を超えている場合</t>
    <rPh sb="1" eb="3">
      <t>シュウカン</t>
    </rPh>
    <rPh sb="4" eb="8">
      <t>キンムジカン</t>
    </rPh>
    <rPh sb="10" eb="12">
      <t>ジカン</t>
    </rPh>
    <rPh sb="13" eb="14">
      <t>コ</t>
    </rPh>
    <rPh sb="18" eb="20">
      <t>バアイ</t>
    </rPh>
    <phoneticPr fontId="4"/>
  </si>
  <si>
    <t>1日の勤務時間が7時間を超えないようにしてください。</t>
    <phoneticPr fontId="4"/>
  </si>
  <si>
    <t>1週間(日～土)の勤務時間が12時間を超えている場合</t>
    <rPh sb="1" eb="3">
      <t>シュウカン</t>
    </rPh>
    <rPh sb="9" eb="13">
      <t>キンムジカン</t>
    </rPh>
    <rPh sb="16" eb="18">
      <t>ジカン</t>
    </rPh>
    <rPh sb="19" eb="20">
      <t>コ</t>
    </rPh>
    <rPh sb="24" eb="26">
      <t>バアイ</t>
    </rPh>
    <phoneticPr fontId="4"/>
  </si>
  <si>
    <t>1週間(日～土)の勤務時間が26時間を超えている場合</t>
    <rPh sb="1" eb="3">
      <t>シュウカン</t>
    </rPh>
    <rPh sb="4" eb="5">
      <t>ニチ</t>
    </rPh>
    <rPh sb="6" eb="7">
      <t>ド</t>
    </rPh>
    <rPh sb="9" eb="13">
      <t>キンムジカン</t>
    </rPh>
    <rPh sb="16" eb="18">
      <t>ジカン</t>
    </rPh>
    <rPh sb="19" eb="20">
      <t>コ</t>
    </rPh>
    <rPh sb="24" eb="26">
      <t>バアイ</t>
    </rPh>
    <phoneticPr fontId="4"/>
  </si>
  <si>
    <t>留学生チューター</t>
    <rPh sb="0" eb="3">
      <t>リュウガクセイ</t>
    </rPh>
    <phoneticPr fontId="4"/>
  </si>
  <si>
    <t>1ヶ月の勤務時間が8時間を超えている場合</t>
    <rPh sb="2" eb="3">
      <t>ゲツ</t>
    </rPh>
    <rPh sb="4" eb="8">
      <t>キンムジカン</t>
    </rPh>
    <rPh sb="10" eb="12">
      <t>ジカン</t>
    </rPh>
    <rPh sb="13" eb="14">
      <t>コ</t>
    </rPh>
    <rPh sb="18" eb="20">
      <t>バアイ</t>
    </rPh>
    <phoneticPr fontId="4"/>
  </si>
  <si>
    <t>1ヶ月の勤務時間が8時間を超えています。</t>
    <rPh sb="2" eb="3">
      <t>ゲツ</t>
    </rPh>
    <phoneticPr fontId="4"/>
  </si>
  <si>
    <t>勤務入力の修正・差戻する時の制御を変更</t>
    <rPh sb="0" eb="4">
      <t>キンムニュウリョク</t>
    </rPh>
    <rPh sb="5" eb="7">
      <t>シュウセイ</t>
    </rPh>
    <rPh sb="8" eb="10">
      <t>サシモドシ</t>
    </rPh>
    <rPh sb="12" eb="13">
      <t>トキ</t>
    </rPh>
    <rPh sb="14" eb="16">
      <t>セイギョ</t>
    </rPh>
    <rPh sb="17" eb="19">
      <t>ヘンコウ</t>
    </rPh>
    <phoneticPr fontId="4"/>
  </si>
  <si>
    <t>修正/差戻理由</t>
    <rPh sb="0" eb="2">
      <t>シュウセイ</t>
    </rPh>
    <rPh sb="3" eb="5">
      <t>サシモドシ</t>
    </rPh>
    <rPh sb="5" eb="7">
      <t>リユウ</t>
    </rPh>
    <phoneticPr fontId="4"/>
  </si>
  <si>
    <t>修正ボタンを押下した場合</t>
    <rPh sb="0" eb="2">
      <t>シュウセイ</t>
    </rPh>
    <rPh sb="6" eb="8">
      <t>オウカ</t>
    </rPh>
    <rPh sb="10" eb="12">
      <t>バアイ</t>
    </rPh>
    <phoneticPr fontId="4"/>
  </si>
  <si>
    <t>差戻ボタンを押下した場合</t>
    <rPh sb="0" eb="2">
      <t>サシモドシ</t>
    </rPh>
    <rPh sb="6" eb="8">
      <t>オウカ</t>
    </rPh>
    <rPh sb="10" eb="12">
      <t>バアイ</t>
    </rPh>
    <phoneticPr fontId="4"/>
  </si>
  <si>
    <t>【修正ボタンを押下した場合】</t>
    <rPh sb="1" eb="3">
      <t>シュウセイ</t>
    </rPh>
    <rPh sb="7" eb="9">
      <t>オウカ</t>
    </rPh>
    <rPh sb="11" eb="13">
      <t>バアイ</t>
    </rPh>
    <phoneticPr fontId="4"/>
  </si>
  <si>
    <t>【差戻ボタンを押下した場合】</t>
    <rPh sb="1" eb="3">
      <t>サシモドシ</t>
    </rPh>
    <rPh sb="7" eb="9">
      <t>オウカ</t>
    </rPh>
    <rPh sb="11" eb="13">
      <t>バアイ</t>
    </rPh>
    <phoneticPr fontId="4"/>
  </si>
  <si>
    <t>非活性</t>
    <rPh sb="0" eb="3">
      <t>ヒカッセイ</t>
    </rPh>
    <phoneticPr fontId="4"/>
  </si>
  <si>
    <t>【ステータスが「承認待ち」「承認済」】</t>
    <rPh sb="8" eb="11">
      <t>ショウニンマ</t>
    </rPh>
    <rPh sb="14" eb="16">
      <t>ショウニン</t>
    </rPh>
    <rPh sb="16" eb="17">
      <t>スミ</t>
    </rPh>
    <phoneticPr fontId="4"/>
  </si>
  <si>
    <t>承認待ち</t>
    <rPh sb="0" eb="2">
      <t>ショウニンマ</t>
    </rPh>
    <phoneticPr fontId="4"/>
  </si>
  <si>
    <t>給与支給日マスタの給与支給日の年</t>
    <rPh sb="0" eb="5">
      <t>キュウヨシキュウビ</t>
    </rPh>
    <rPh sb="9" eb="14">
      <t>キュウヨシキュウビ</t>
    </rPh>
    <rPh sb="15" eb="16">
      <t>ネン</t>
    </rPh>
    <phoneticPr fontId="4"/>
  </si>
  <si>
    <t>支給日（年）に一致する給与支給日マスタの給与支給日の月日</t>
    <rPh sb="0" eb="3">
      <t>シキュウビ</t>
    </rPh>
    <rPh sb="4" eb="5">
      <t>ネン</t>
    </rPh>
    <rPh sb="7" eb="9">
      <t>イッチ</t>
    </rPh>
    <rPh sb="11" eb="16">
      <t>キュウヨシキュウビ</t>
    </rPh>
    <rPh sb="20" eb="25">
      <t>キュウヨシキュウビ</t>
    </rPh>
    <rPh sb="26" eb="28">
      <t>ツキヒ</t>
    </rPh>
    <phoneticPr fontId="4"/>
  </si>
  <si>
    <t>承認ボタンを押下すると、表示されている内容を登録し、次の承認者へ</t>
    <rPh sb="0" eb="2">
      <t>ショウニン</t>
    </rPh>
    <phoneticPr fontId="4"/>
  </si>
  <si>
    <t>承認申請を行う。</t>
    <phoneticPr fontId="4"/>
  </si>
  <si>
    <t>変更</t>
    <rPh sb="0" eb="2">
      <t>ヘンコウ</t>
    </rPh>
    <phoneticPr fontId="4"/>
  </si>
  <si>
    <t>画面遷移図でカレンダーコントロールを削除
学生の勤務入力で雇用年度外になった雇用情報は選択できないように制御</t>
    <rPh sb="0" eb="5">
      <t>ガメンセンイズ</t>
    </rPh>
    <rPh sb="18" eb="20">
      <t>サクジョ</t>
    </rPh>
    <rPh sb="21" eb="23">
      <t>ガクセイ</t>
    </rPh>
    <rPh sb="24" eb="28">
      <t>キンムニュウリョク</t>
    </rPh>
    <rPh sb="29" eb="33">
      <t>コヨウネンド</t>
    </rPh>
    <rPh sb="33" eb="34">
      <t>ガイ</t>
    </rPh>
    <rPh sb="38" eb="42">
      <t>コヨウジョウホウ</t>
    </rPh>
    <rPh sb="43" eb="45">
      <t>センタク</t>
    </rPh>
    <rPh sb="52" eb="54">
      <t>セイギョ</t>
    </rPh>
    <phoneticPr fontId="4"/>
  </si>
  <si>
    <t>木田　優</t>
    <phoneticPr fontId="13"/>
  </si>
  <si>
    <t>職種+曜日講時+科目+クラスコード+主担当教員（姓）
[LA]職種+雇用部課名　[一般]職種+雇用部課名+業務内容等</t>
    <rPh sb="0" eb="2">
      <t>ショクシュ</t>
    </rPh>
    <rPh sb="3" eb="7">
      <t>ヨウビコウジ</t>
    </rPh>
    <rPh sb="8" eb="10">
      <t>カモク</t>
    </rPh>
    <rPh sb="18" eb="19">
      <t>シュ</t>
    </rPh>
    <rPh sb="19" eb="21">
      <t>タントウ</t>
    </rPh>
    <rPh sb="21" eb="23">
      <t>キョウイン</t>
    </rPh>
    <rPh sb="24" eb="25">
      <t>セイ</t>
    </rPh>
    <rPh sb="31" eb="33">
      <t>ショクシュ</t>
    </rPh>
    <rPh sb="34" eb="39">
      <t>コヨウブカメイ</t>
    </rPh>
    <rPh sb="41" eb="43">
      <t>イッパン</t>
    </rPh>
    <rPh sb="53" eb="58">
      <t>ギョウムナイヨウトウ</t>
    </rPh>
    <phoneticPr fontId="4"/>
  </si>
  <si>
    <t>LA 神学部・研究科</t>
    <rPh sb="1" eb="4">
      <t>シンガクブ</t>
    </rPh>
    <rPh sb="6" eb="9">
      <t>ケンキュウカ</t>
    </rPh>
    <phoneticPr fontId="4"/>
  </si>
  <si>
    <t>LA 商学部・研究科</t>
    <rPh sb="2" eb="3">
      <t>ショウ</t>
    </rPh>
    <rPh sb="3" eb="5">
      <t>ガクブ</t>
    </rPh>
    <rPh sb="6" eb="9">
      <t>ケンキュウカ</t>
    </rPh>
    <phoneticPr fontId="4"/>
  </si>
  <si>
    <t>※職種によって表示内容が変動（詳細は勤務入力_学生参照）</t>
    <rPh sb="1" eb="3">
      <t>ショクシュ</t>
    </rPh>
    <rPh sb="7" eb="11">
      <t>ヒョウジナイヨウ</t>
    </rPh>
    <rPh sb="12" eb="14">
      <t>ヘンドウ</t>
    </rPh>
    <rPh sb="15" eb="17">
      <t>ショウサイ</t>
    </rPh>
    <rPh sb="18" eb="22">
      <t>キンムニュウリョク</t>
    </rPh>
    <rPh sb="23" eb="25">
      <t>ガクセイ</t>
    </rPh>
    <rPh sb="25" eb="27">
      <t>サンショウ</t>
    </rPh>
    <phoneticPr fontId="4"/>
  </si>
  <si>
    <t>・</t>
    <phoneticPr fontId="13"/>
  </si>
  <si>
    <t>〇兼任・代理承認の場合</t>
    <rPh sb="1" eb="3">
      <t>ケンニン</t>
    </rPh>
    <rPh sb="4" eb="8">
      <t>ダイリショウニン</t>
    </rPh>
    <rPh sb="9" eb="11">
      <t>バアイ</t>
    </rPh>
    <phoneticPr fontId="4"/>
  </si>
  <si>
    <t>兼任・代理承認時のイメージを追記</t>
    <rPh sb="0" eb="2">
      <t>ケンニン</t>
    </rPh>
    <rPh sb="3" eb="5">
      <t>ダイリ</t>
    </rPh>
    <rPh sb="5" eb="7">
      <t>ショウニン</t>
    </rPh>
    <rPh sb="7" eb="8">
      <t>ジ</t>
    </rPh>
    <rPh sb="14" eb="16">
      <t>ツイキ</t>
    </rPh>
    <phoneticPr fontId="4"/>
  </si>
  <si>
    <t>ホーム画面から勤務入力画面に遷移した場合、戻るボタンを非表示に変更</t>
    <rPh sb="3" eb="5">
      <t>ガメン</t>
    </rPh>
    <rPh sb="7" eb="9">
      <t>キンム</t>
    </rPh>
    <rPh sb="9" eb="11">
      <t>ニュウリョク</t>
    </rPh>
    <rPh sb="11" eb="13">
      <t>ガメン</t>
    </rPh>
    <rPh sb="14" eb="16">
      <t>センイ</t>
    </rPh>
    <rPh sb="18" eb="20">
      <t>バアイ</t>
    </rPh>
    <rPh sb="21" eb="22">
      <t>モド</t>
    </rPh>
    <rPh sb="27" eb="30">
      <t>ヒヒョウジ</t>
    </rPh>
    <rPh sb="31" eb="33">
      <t>ヘンコウ</t>
    </rPh>
    <phoneticPr fontId="4"/>
  </si>
  <si>
    <t>・</t>
    <phoneticPr fontId="4"/>
  </si>
  <si>
    <t>ホーム画面から勤務入力を表示した場合は、戻るボタンは非表示</t>
    <rPh sb="3" eb="5">
      <t>ガメン</t>
    </rPh>
    <rPh sb="7" eb="11">
      <t>キンムニュウリョク</t>
    </rPh>
    <rPh sb="12" eb="14">
      <t>ヒョウジ</t>
    </rPh>
    <rPh sb="16" eb="18">
      <t>バアイ</t>
    </rPh>
    <rPh sb="20" eb="21">
      <t>モド</t>
    </rPh>
    <rPh sb="26" eb="29">
      <t>ヒヒョウジ</t>
    </rPh>
    <phoneticPr fontId="4"/>
  </si>
  <si>
    <t>勤務情報一覧画面から勤務入力を表示した場合は、戻るボタンは表示</t>
    <rPh sb="0" eb="2">
      <t>キンム</t>
    </rPh>
    <rPh sb="2" eb="4">
      <t>ジョウホウ</t>
    </rPh>
    <rPh sb="4" eb="6">
      <t>イチラン</t>
    </rPh>
    <rPh sb="6" eb="8">
      <t>ガメン</t>
    </rPh>
    <rPh sb="10" eb="14">
      <t>キンムニュウリョク</t>
    </rPh>
    <rPh sb="15" eb="17">
      <t>ヒョウジ</t>
    </rPh>
    <rPh sb="19" eb="21">
      <t>バアイ</t>
    </rPh>
    <rPh sb="23" eb="24">
      <t>モド</t>
    </rPh>
    <rPh sb="29" eb="31">
      <t>ヒョウジ</t>
    </rPh>
    <phoneticPr fontId="4"/>
  </si>
  <si>
    <t>画面遷移図
勤務入力（学生）</t>
    <rPh sb="0" eb="4">
      <t>ガメンセンイ</t>
    </rPh>
    <rPh sb="4" eb="5">
      <t>ズ</t>
    </rPh>
    <rPh sb="6" eb="10">
      <t>キンムニュウリョク</t>
    </rPh>
    <rPh sb="11" eb="13">
      <t>ガクセイ</t>
    </rPh>
    <phoneticPr fontId="4"/>
  </si>
  <si>
    <t>勤務入力（教員・担当者）</t>
    <rPh sb="0" eb="4">
      <t>キンムニュウリョク</t>
    </rPh>
    <rPh sb="5" eb="7">
      <t>キョウイン</t>
    </rPh>
    <rPh sb="8" eb="11">
      <t>タントウシャ</t>
    </rPh>
    <phoneticPr fontId="4"/>
  </si>
  <si>
    <t>学生ID/氏名が入力されると学生が雇用されている雇用情報を</t>
    <rPh sb="0" eb="2">
      <t>ガクセイ</t>
    </rPh>
    <rPh sb="5" eb="7">
      <t>シメイ</t>
    </rPh>
    <rPh sb="8" eb="10">
      <t>ニュウリョク</t>
    </rPh>
    <rPh sb="14" eb="16">
      <t>ガクセイ</t>
    </rPh>
    <rPh sb="17" eb="19">
      <t>コヨウ</t>
    </rPh>
    <rPh sb="24" eb="28">
      <t>コヨウジョウホウ</t>
    </rPh>
    <phoneticPr fontId="4"/>
  </si>
  <si>
    <t>修正ボタンを押下すると、入力可能項目を活性化し、登録ボタンを</t>
    <rPh sb="0" eb="2">
      <t>シュウセイ</t>
    </rPh>
    <rPh sb="12" eb="14">
      <t>ニュウリョク</t>
    </rPh>
    <rPh sb="14" eb="18">
      <t>カノウコウモク</t>
    </rPh>
    <rPh sb="19" eb="22">
      <t>カッセイカ</t>
    </rPh>
    <rPh sb="24" eb="26">
      <t>トウロク</t>
    </rPh>
    <phoneticPr fontId="4"/>
  </si>
  <si>
    <t>行い、表示されている内容を登録する。</t>
    <rPh sb="3" eb="5">
      <t>ヒョウジ</t>
    </rPh>
    <rPh sb="10" eb="12">
      <t>ナイヨウ</t>
    </rPh>
    <rPh sb="13" eb="15">
      <t>トウロク</t>
    </rPh>
    <phoneticPr fontId="4"/>
  </si>
  <si>
    <t>表示する。登録ボタンを押下すると、バリデーション、エラーチェックを</t>
    <phoneticPr fontId="4"/>
  </si>
  <si>
    <t>差戻ボタンを押下すると、入力可能項目を活性化し、登録ボタンを</t>
    <rPh sb="0" eb="2">
      <t>サシモドシ</t>
    </rPh>
    <phoneticPr fontId="4"/>
  </si>
  <si>
    <t>学生 | 直近承認者</t>
    <rPh sb="0" eb="2">
      <t>ガクセイ</t>
    </rPh>
    <rPh sb="5" eb="7">
      <t>チョッキン</t>
    </rPh>
    <rPh sb="7" eb="10">
      <t>ショウニンシャ</t>
    </rPh>
    <phoneticPr fontId="4"/>
  </si>
  <si>
    <t>キャンセルボタンの廃止</t>
    <rPh sb="9" eb="11">
      <t>ハイシ</t>
    </rPh>
    <phoneticPr fontId="4"/>
  </si>
  <si>
    <t>学生ID</t>
    <rPh sb="0" eb="2">
      <t>ガクセイ</t>
    </rPh>
    <phoneticPr fontId="12"/>
  </si>
  <si>
    <t>半角英数字</t>
    <rPh sb="0" eb="5">
      <t>ハンカクエイスウジ</t>
    </rPh>
    <phoneticPr fontId="4"/>
  </si>
  <si>
    <t>氏名</t>
    <rPh sb="0" eb="2">
      <t>シメイ</t>
    </rPh>
    <phoneticPr fontId="12"/>
  </si>
  <si>
    <t>-</t>
    <phoneticPr fontId="4"/>
  </si>
  <si>
    <t>表示項目</t>
    <rPh sb="0" eb="4">
      <t>ヒョウジコウモク</t>
    </rPh>
    <phoneticPr fontId="4"/>
  </si>
  <si>
    <t>修正ボタンまたは差戻ボタンを押下すると「承認」「修正」「差戻」ボタンは非表示にして、</t>
    <rPh sb="0" eb="2">
      <t>シュウセイ</t>
    </rPh>
    <rPh sb="8" eb="10">
      <t>サシモドシ</t>
    </rPh>
    <rPh sb="14" eb="16">
      <t>オウカ</t>
    </rPh>
    <rPh sb="20" eb="22">
      <t>ショウニン</t>
    </rPh>
    <rPh sb="24" eb="26">
      <t>シュウセイ</t>
    </rPh>
    <rPh sb="28" eb="30">
      <t>サシモドシ</t>
    </rPh>
    <rPh sb="35" eb="38">
      <t>ヒヒョウジ</t>
    </rPh>
    <phoneticPr fontId="4"/>
  </si>
  <si>
    <t>登録ボタンを表示する。</t>
    <rPh sb="0" eb="2">
      <t>トウロク</t>
    </rPh>
    <phoneticPr fontId="4"/>
  </si>
  <si>
    <t>兼任・代理承認で処理した際の更新者は処理した人の社員IDが登録されます。</t>
    <rPh sb="0" eb="2">
      <t>ケンニン</t>
    </rPh>
    <rPh sb="3" eb="7">
      <t>ダイリショウニン</t>
    </rPh>
    <rPh sb="8" eb="10">
      <t>ショリ</t>
    </rPh>
    <rPh sb="12" eb="13">
      <t>サイ</t>
    </rPh>
    <rPh sb="14" eb="17">
      <t>コウシンシャ</t>
    </rPh>
    <rPh sb="18" eb="20">
      <t>ショリ</t>
    </rPh>
    <rPh sb="22" eb="23">
      <t>ヒト</t>
    </rPh>
    <rPh sb="24" eb="26">
      <t>シャイン</t>
    </rPh>
    <rPh sb="29" eb="31">
      <t>トウロク</t>
    </rPh>
    <phoneticPr fontId="13"/>
  </si>
  <si>
    <t>※勤務入力（教員・担当者）参照</t>
    <rPh sb="1" eb="3">
      <t>キンム</t>
    </rPh>
    <rPh sb="3" eb="5">
      <t>ニュウリョク</t>
    </rPh>
    <rPh sb="6" eb="8">
      <t>キョウイン</t>
    </rPh>
    <rPh sb="9" eb="12">
      <t>タントウシャ</t>
    </rPh>
    <rPh sb="13" eb="15">
      <t>サンショウ</t>
    </rPh>
    <phoneticPr fontId="4"/>
  </si>
  <si>
    <t>校地移動</t>
    <rPh sb="0" eb="4">
      <t>コウチイドウ</t>
    </rPh>
    <phoneticPr fontId="4"/>
  </si>
  <si>
    <t>しない・する</t>
    <phoneticPr fontId="4"/>
  </si>
  <si>
    <t>ユーザ区分が教員、担当者の場合は、勤務代理入力用画面として表示する。</t>
    <rPh sb="3" eb="5">
      <t>クブン</t>
    </rPh>
    <rPh sb="6" eb="8">
      <t>キョウイン</t>
    </rPh>
    <rPh sb="9" eb="12">
      <t>タントウシャ</t>
    </rPh>
    <rPh sb="13" eb="15">
      <t>バアイ</t>
    </rPh>
    <rPh sb="17" eb="19">
      <t>キンム</t>
    </rPh>
    <rPh sb="19" eb="21">
      <t>ダイリ</t>
    </rPh>
    <rPh sb="21" eb="23">
      <t>ニュウリョク</t>
    </rPh>
    <rPh sb="23" eb="24">
      <t>ヨウ</t>
    </rPh>
    <rPh sb="24" eb="26">
      <t>ガメン</t>
    </rPh>
    <rPh sb="29" eb="31">
      <t>ヒョウジ</t>
    </rPh>
    <phoneticPr fontId="4"/>
  </si>
  <si>
    <t>【校地移動】</t>
    <rPh sb="1" eb="5">
      <t>コウチイドウ</t>
    </rPh>
    <phoneticPr fontId="4"/>
  </si>
  <si>
    <t>しない</t>
    <phoneticPr fontId="4"/>
  </si>
  <si>
    <t>する</t>
    <phoneticPr fontId="4"/>
  </si>
  <si>
    <t>西暦日付　yyyy/m/d</t>
    <rPh sb="0" eb="2">
      <t>セイレキ</t>
    </rPh>
    <rPh sb="2" eb="4">
      <t>ヒヅケ</t>
    </rPh>
    <phoneticPr fontId="4"/>
  </si>
  <si>
    <t>yyyy/m/d(aaa)</t>
    <phoneticPr fontId="4"/>
  </si>
  <si>
    <t>未計算の勤務データの場合、勤務日から支給対象となる支払給与日を表示し、計算済の場合、計算時点の支給日を表示する。</t>
    <rPh sb="0" eb="1">
      <t>ミ</t>
    </rPh>
    <rPh sb="1" eb="3">
      <t>ケイサン</t>
    </rPh>
    <rPh sb="4" eb="6">
      <t>キンム</t>
    </rPh>
    <rPh sb="10" eb="12">
      <t>バアイ</t>
    </rPh>
    <rPh sb="13" eb="15">
      <t>キンム</t>
    </rPh>
    <rPh sb="15" eb="16">
      <t>ビ</t>
    </rPh>
    <rPh sb="18" eb="20">
      <t>シキュウ</t>
    </rPh>
    <rPh sb="20" eb="22">
      <t>タイショウ</t>
    </rPh>
    <rPh sb="25" eb="30">
      <t>シハライキュウヨヒ</t>
    </rPh>
    <rPh sb="31" eb="33">
      <t>ヒョウジ</t>
    </rPh>
    <rPh sb="35" eb="37">
      <t>ケイサン</t>
    </rPh>
    <rPh sb="37" eb="38">
      <t>ズ</t>
    </rPh>
    <rPh sb="39" eb="41">
      <t>バアイ</t>
    </rPh>
    <rPh sb="42" eb="44">
      <t>ケイサン</t>
    </rPh>
    <rPh sb="44" eb="46">
      <t>ジテン</t>
    </rPh>
    <rPh sb="47" eb="50">
      <t>シキュウビ</t>
    </rPh>
    <rPh sb="51" eb="53">
      <t>ヒョウジ</t>
    </rPh>
    <phoneticPr fontId="4"/>
  </si>
  <si>
    <t>承認待ち | 再承認待ち | 承認済み</t>
    <rPh sb="0" eb="3">
      <t>ショウニンマ</t>
    </rPh>
    <rPh sb="7" eb="8">
      <t>サイ</t>
    </rPh>
    <rPh sb="15" eb="17">
      <t>ショウニン</t>
    </rPh>
    <rPh sb="17" eb="18">
      <t>ズ</t>
    </rPh>
    <phoneticPr fontId="4"/>
  </si>
  <si>
    <t>　勤務入力時に、同一日の勤務時間が登録されている場合はワーニングを表示する。</t>
    <rPh sb="1" eb="3">
      <t>キンム</t>
    </rPh>
    <rPh sb="3" eb="5">
      <t>ニュウリョク</t>
    </rPh>
    <rPh sb="5" eb="6">
      <t>ジ</t>
    </rPh>
    <rPh sb="8" eb="10">
      <t>ドウイツ</t>
    </rPh>
    <rPh sb="10" eb="11">
      <t>ビ</t>
    </rPh>
    <rPh sb="12" eb="14">
      <t>キンム</t>
    </rPh>
    <rPh sb="14" eb="16">
      <t>ジカン</t>
    </rPh>
    <rPh sb="17" eb="19">
      <t>トウロク</t>
    </rPh>
    <rPh sb="24" eb="26">
      <t>バアイ</t>
    </rPh>
    <rPh sb="33" eb="35">
      <t>ヒョウジ</t>
    </rPh>
    <phoneticPr fontId="4"/>
  </si>
  <si>
    <t>承認待ち</t>
    <rPh sb="0" eb="3">
      <t>ショウニンマ</t>
    </rPh>
    <phoneticPr fontId="4"/>
  </si>
  <si>
    <t>承認待ち</t>
    <rPh sb="0" eb="3">
      <t>ショウニンマ</t>
    </rPh>
    <phoneticPr fontId="4"/>
  </si>
  <si>
    <t>例：雇用情報（TA 月5 文化学概論-1 鈴木）の勤務時間を登録</t>
    <rPh sb="0" eb="1">
      <t>レイ</t>
    </rPh>
    <rPh sb="2" eb="4">
      <t>コヨウ</t>
    </rPh>
    <rPh sb="4" eb="6">
      <t>ジョウホウ</t>
    </rPh>
    <rPh sb="10" eb="11">
      <t>ゲツ</t>
    </rPh>
    <rPh sb="13" eb="15">
      <t>ブンカ</t>
    </rPh>
    <rPh sb="15" eb="18">
      <t>ガクガイロン</t>
    </rPh>
    <rPh sb="21" eb="23">
      <t>スズキ</t>
    </rPh>
    <rPh sb="25" eb="27">
      <t>キンム</t>
    </rPh>
    <rPh sb="27" eb="29">
      <t>ジカン</t>
    </rPh>
    <rPh sb="30" eb="32">
      <t>トウロク</t>
    </rPh>
    <phoneticPr fontId="4"/>
  </si>
  <si>
    <t>給与支給日</t>
    <rPh sb="0" eb="5">
      <t>キュウヨシキュウビ</t>
    </rPh>
    <phoneticPr fontId="12"/>
  </si>
  <si>
    <t>給与計算処理実施日</t>
    <rPh sb="0" eb="6">
      <t>キュウヨケイサンショリ</t>
    </rPh>
    <rPh sb="6" eb="9">
      <t>ジッシビ</t>
    </rPh>
    <phoneticPr fontId="12"/>
  </si>
  <si>
    <t>20230923</t>
    <phoneticPr fontId="4"/>
  </si>
  <si>
    <t>勤務データの承認や修正、差戻をする時に使用する画面。</t>
    <rPh sb="0" eb="2">
      <t>キンム</t>
    </rPh>
    <rPh sb="6" eb="8">
      <t>ショウニン</t>
    </rPh>
    <rPh sb="9" eb="11">
      <t>シュウセイ</t>
    </rPh>
    <rPh sb="12" eb="14">
      <t>サシモドシ</t>
    </rPh>
    <rPh sb="17" eb="18">
      <t>トキ</t>
    </rPh>
    <rPh sb="19" eb="21">
      <t>シヨウ</t>
    </rPh>
    <rPh sb="23" eb="25">
      <t>ガメン</t>
    </rPh>
    <phoneticPr fontId="12"/>
  </si>
  <si>
    <t>学生の勤務時間の代理入力が可能。</t>
    <rPh sb="0" eb="2">
      <t>ガクセイ</t>
    </rPh>
    <rPh sb="3" eb="5">
      <t>キンム</t>
    </rPh>
    <rPh sb="5" eb="7">
      <t>ジカン</t>
    </rPh>
    <rPh sb="8" eb="12">
      <t>ダイリニュウリョク</t>
    </rPh>
    <rPh sb="13" eb="15">
      <t>カノウ</t>
    </rPh>
    <phoneticPr fontId="12"/>
  </si>
  <si>
    <t>代理入力</t>
    <rPh sb="0" eb="4">
      <t>ダイリニュウリョク</t>
    </rPh>
    <phoneticPr fontId="4"/>
  </si>
  <si>
    <t>表示する。</t>
    <phoneticPr fontId="4"/>
  </si>
  <si>
    <t>しない | する</t>
    <phoneticPr fontId="4"/>
  </si>
  <si>
    <t>※メニューの勤務代理入力から遷移した場合は代理入力画面として表示する。</t>
    <rPh sb="6" eb="8">
      <t>キンム</t>
    </rPh>
    <rPh sb="8" eb="12">
      <t>ダイリニュウリョク</t>
    </rPh>
    <rPh sb="14" eb="16">
      <t>センイ</t>
    </rPh>
    <rPh sb="18" eb="20">
      <t>バアイ</t>
    </rPh>
    <rPh sb="21" eb="25">
      <t>ダイリニュウリョク</t>
    </rPh>
    <rPh sb="25" eb="27">
      <t>ガメン</t>
    </rPh>
    <rPh sb="30" eb="32">
      <t>ヒョウジ</t>
    </rPh>
    <phoneticPr fontId="4"/>
  </si>
  <si>
    <t>勤務日から支給対象となる給与支給日を表示 yyyy/m/d</t>
    <rPh sb="0" eb="2">
      <t>キンム</t>
    </rPh>
    <rPh sb="2" eb="3">
      <t>ビ</t>
    </rPh>
    <rPh sb="5" eb="7">
      <t>シキュウ</t>
    </rPh>
    <rPh sb="7" eb="9">
      <t>タイショウ</t>
    </rPh>
    <rPh sb="12" eb="17">
      <t>キュウヨシキュウビ</t>
    </rPh>
    <rPh sb="18" eb="20">
      <t>ヒョウジ</t>
    </rPh>
    <phoneticPr fontId="4"/>
  </si>
  <si>
    <t>西暦日付 yyyy/m/d</t>
    <rPh sb="0" eb="2">
      <t>セイレキ</t>
    </rPh>
    <rPh sb="2" eb="4">
      <t>ヒヅケ</t>
    </rPh>
    <phoneticPr fontId="4"/>
  </si>
  <si>
    <t>給与支給日</t>
    <rPh sb="0" eb="5">
      <t>キュウヨシキュウビ</t>
    </rPh>
    <phoneticPr fontId="4"/>
  </si>
  <si>
    <t>給与支給日 yyyy/m/d</t>
    <rPh sb="0" eb="5">
      <t>キュウヨシキュウビ</t>
    </rPh>
    <phoneticPr fontId="4"/>
  </si>
  <si>
    <t>承認待ち | 再承認待ち | 承認済み | 差戻</t>
    <rPh sb="0" eb="3">
      <t>ショウニンマ</t>
    </rPh>
    <rPh sb="7" eb="11">
      <t>サイショウニンマ</t>
    </rPh>
    <rPh sb="15" eb="17">
      <t>ショウニン</t>
    </rPh>
    <rPh sb="17" eb="18">
      <t>ズ</t>
    </rPh>
    <rPh sb="22" eb="24">
      <t>サシモドシ</t>
    </rPh>
    <phoneticPr fontId="4"/>
  </si>
  <si>
    <t>承認待ち | 再承認待ち | 承認済み | 修正依頼中 | 差戻</t>
    <rPh sb="0" eb="3">
      <t>ショウニンマ</t>
    </rPh>
    <rPh sb="7" eb="11">
      <t>サイショウニンマ</t>
    </rPh>
    <rPh sb="15" eb="18">
      <t>ショウニンズ</t>
    </rPh>
    <rPh sb="22" eb="27">
      <t>シュウセイイライチュウ</t>
    </rPh>
    <rPh sb="30" eb="32">
      <t>サシモドシ</t>
    </rPh>
    <phoneticPr fontId="4"/>
  </si>
  <si>
    <t>管理者が勤務データを照会する時に使用する。</t>
    <rPh sb="0" eb="3">
      <t>カンリシャ</t>
    </rPh>
    <rPh sb="4" eb="6">
      <t>キンム</t>
    </rPh>
    <rPh sb="10" eb="12">
      <t>ショウカイ</t>
    </rPh>
    <rPh sb="14" eb="15">
      <t>トキ</t>
    </rPh>
    <rPh sb="16" eb="18">
      <t>シヨウ</t>
    </rPh>
    <phoneticPr fontId="4"/>
  </si>
  <si>
    <t>システム日付から取得できうる給与支給日の最大値までを選択可能とする。</t>
    <rPh sb="4" eb="6">
      <t>ヒヅケ</t>
    </rPh>
    <rPh sb="8" eb="10">
      <t>シュトク</t>
    </rPh>
    <rPh sb="14" eb="19">
      <t>キュウヨシキュウビ</t>
    </rPh>
    <rPh sb="20" eb="22">
      <t>サイダイ</t>
    </rPh>
    <rPh sb="22" eb="23">
      <t>チ</t>
    </rPh>
    <rPh sb="26" eb="28">
      <t>センタク</t>
    </rPh>
    <rPh sb="28" eb="30">
      <t>カノウ</t>
    </rPh>
    <phoneticPr fontId="4"/>
  </si>
  <si>
    <t>例：システム日付 = 2023/10/5</t>
    <rPh sb="0" eb="1">
      <t>レイ</t>
    </rPh>
    <rPh sb="6" eb="8">
      <t>ヒヅケ</t>
    </rPh>
    <phoneticPr fontId="4"/>
  </si>
  <si>
    <t>選択できる給与支給日の最大値は勤務月が2023年10月の給与支給日</t>
    <rPh sb="0" eb="2">
      <t>センタク</t>
    </rPh>
    <rPh sb="5" eb="10">
      <t>キュウヨシキュウビ</t>
    </rPh>
    <rPh sb="11" eb="14">
      <t>サイダイチ</t>
    </rPh>
    <rPh sb="15" eb="17">
      <t>キンム</t>
    </rPh>
    <rPh sb="17" eb="18">
      <t>ツキ</t>
    </rPh>
    <rPh sb="23" eb="24">
      <t>ネン</t>
    </rPh>
    <rPh sb="26" eb="27">
      <t>ガツ</t>
    </rPh>
    <rPh sb="28" eb="33">
      <t>キュウヨシキュウビ</t>
    </rPh>
    <phoneticPr fontId="4"/>
  </si>
  <si>
    <t>（2023/11/25）となる。2023年12月以降の給与支給日は選択不可とする。</t>
    <rPh sb="20" eb="21">
      <t>ネン</t>
    </rPh>
    <rPh sb="23" eb="24">
      <t>ガツ</t>
    </rPh>
    <rPh sb="24" eb="26">
      <t>イコウ</t>
    </rPh>
    <rPh sb="27" eb="32">
      <t>キュウヨシキュウビ</t>
    </rPh>
    <rPh sb="33" eb="37">
      <t>センタクフカ</t>
    </rPh>
    <phoneticPr fontId="4"/>
  </si>
  <si>
    <t>リストボックス　y/m</t>
    <phoneticPr fontId="4"/>
  </si>
  <si>
    <t>2023</t>
    <phoneticPr fontId="4"/>
  </si>
  <si>
    <t>2022</t>
    <phoneticPr fontId="4"/>
  </si>
  <si>
    <t>2021</t>
    <phoneticPr fontId="4"/>
  </si>
  <si>
    <t>9/23</t>
    <phoneticPr fontId="4"/>
  </si>
  <si>
    <t>8/23</t>
    <phoneticPr fontId="4"/>
  </si>
  <si>
    <t>7/23</t>
    <phoneticPr fontId="4"/>
  </si>
  <si>
    <t>支給日（年）を未選択にすると、支給日（月）は未選択にする。</t>
    <rPh sb="0" eb="2">
      <t>シキュウ</t>
    </rPh>
    <rPh sb="2" eb="3">
      <t>ヒ</t>
    </rPh>
    <rPh sb="4" eb="5">
      <t>ネン</t>
    </rPh>
    <rPh sb="7" eb="8">
      <t>ミ</t>
    </rPh>
    <rPh sb="8" eb="10">
      <t>センタク</t>
    </rPh>
    <rPh sb="15" eb="18">
      <t>シキュウビ</t>
    </rPh>
    <rPh sb="19" eb="20">
      <t>ツキ</t>
    </rPh>
    <rPh sb="22" eb="25">
      <t>ミセンタク</t>
    </rPh>
    <phoneticPr fontId="4"/>
  </si>
  <si>
    <t>勤務入力のステータスが「承認待ち」「再承認待ち」「承認済み」の場合、</t>
    <rPh sb="0" eb="2">
      <t>キンム</t>
    </rPh>
    <rPh sb="2" eb="4">
      <t>ニュウリョク</t>
    </rPh>
    <rPh sb="12" eb="15">
      <t>ショウニンマ</t>
    </rPh>
    <rPh sb="18" eb="22">
      <t>サイショウニンマ</t>
    </rPh>
    <rPh sb="25" eb="27">
      <t>ショウニン</t>
    </rPh>
    <rPh sb="27" eb="28">
      <t>ズ</t>
    </rPh>
    <rPh sb="31" eb="33">
      <t>バアイ</t>
    </rPh>
    <phoneticPr fontId="4"/>
  </si>
  <si>
    <t>承認済み</t>
    <rPh sb="0" eb="1">
      <t>ショウニン</t>
    </rPh>
    <rPh sb="1" eb="2">
      <t>ズ</t>
    </rPh>
    <phoneticPr fontId="4"/>
  </si>
  <si>
    <t>ステータスが「承認待ち」「再承認待ち」「承認済」の場合、行全体に</t>
    <rPh sb="7" eb="10">
      <t>ショウニンマ</t>
    </rPh>
    <rPh sb="13" eb="17">
      <t>サイショウニンマ</t>
    </rPh>
    <rPh sb="20" eb="22">
      <t>ショウニン</t>
    </rPh>
    <rPh sb="22" eb="23">
      <t>スミ</t>
    </rPh>
    <rPh sb="25" eb="27">
      <t>バアイ</t>
    </rPh>
    <rPh sb="28" eb="29">
      <t>ギョウ</t>
    </rPh>
    <rPh sb="29" eb="31">
      <t>ゼンタイ</t>
    </rPh>
    <phoneticPr fontId="4"/>
  </si>
  <si>
    <t>色をつけて、編集ができない勤務データと判断しやすいようにする。</t>
    <rPh sb="6" eb="8">
      <t>ヘンシュウ</t>
    </rPh>
    <rPh sb="13" eb="15">
      <t>キンム</t>
    </rPh>
    <rPh sb="19" eb="21">
      <t>ハンダン</t>
    </rPh>
    <phoneticPr fontId="4"/>
  </si>
  <si>
    <t>処理1</t>
    <rPh sb="0" eb="2">
      <t>ショリ</t>
    </rPh>
    <phoneticPr fontId="13"/>
  </si>
  <si>
    <t>勤務入力（学生）</t>
    <rPh sb="0" eb="4">
      <t>キンムニュウリョク</t>
    </rPh>
    <rPh sb="5" eb="7">
      <t>ガクセイ</t>
    </rPh>
    <phoneticPr fontId="13"/>
  </si>
  <si>
    <t>①勤務入力画面で勤務入力を登録確定。　※教員に承認依頼メールを送信</t>
    <rPh sb="1" eb="7">
      <t>キンムニュウリョクガメン</t>
    </rPh>
    <rPh sb="8" eb="12">
      <t>キンムニュウリョク</t>
    </rPh>
    <rPh sb="13" eb="15">
      <t>トウロク</t>
    </rPh>
    <rPh sb="15" eb="17">
      <t>カクテイ</t>
    </rPh>
    <rPh sb="20" eb="22">
      <t>キョウイン</t>
    </rPh>
    <rPh sb="23" eb="25">
      <t>ショウニン</t>
    </rPh>
    <rPh sb="25" eb="27">
      <t>イライ</t>
    </rPh>
    <rPh sb="31" eb="33">
      <t>ソウシン</t>
    </rPh>
    <phoneticPr fontId="13"/>
  </si>
  <si>
    <t>【勤務情報テーブル】</t>
    <rPh sb="1" eb="5">
      <t>キンムジョウホウ</t>
    </rPh>
    <phoneticPr fontId="13"/>
  </si>
  <si>
    <t>勤務番号</t>
    <rPh sb="0" eb="2">
      <t>キンム</t>
    </rPh>
    <rPh sb="2" eb="4">
      <t>バンゴウ</t>
    </rPh>
    <phoneticPr fontId="4"/>
  </si>
  <si>
    <t>雇用情報ＩＤ</t>
    <phoneticPr fontId="4"/>
  </si>
  <si>
    <t>複数身分ＩＤ</t>
    <phoneticPr fontId="4"/>
  </si>
  <si>
    <t>社員ＩＤ</t>
    <phoneticPr fontId="4"/>
  </si>
  <si>
    <t>勤務開始時刻</t>
    <rPh sb="0" eb="2">
      <t>キンム</t>
    </rPh>
    <rPh sb="2" eb="4">
      <t>カイシ</t>
    </rPh>
    <rPh sb="4" eb="6">
      <t>ジコク</t>
    </rPh>
    <phoneticPr fontId="4"/>
  </si>
  <si>
    <t>勤務終了時刻</t>
    <rPh sb="0" eb="2">
      <t>キンム</t>
    </rPh>
    <rPh sb="2" eb="4">
      <t>シュウリョウ</t>
    </rPh>
    <rPh sb="4" eb="6">
      <t>ジコク</t>
    </rPh>
    <phoneticPr fontId="4"/>
  </si>
  <si>
    <t>校地移動フラグ</t>
    <rPh sb="0" eb="2">
      <t>コウチ</t>
    </rPh>
    <rPh sb="2" eb="4">
      <t>イドウ</t>
    </rPh>
    <phoneticPr fontId="4"/>
  </si>
  <si>
    <t>理由</t>
    <rPh sb="0" eb="2">
      <t>リユウ</t>
    </rPh>
    <phoneticPr fontId="4"/>
  </si>
  <si>
    <t>最終ステータス</t>
    <rPh sb="0" eb="2">
      <t>サイシュウ</t>
    </rPh>
    <phoneticPr fontId="4"/>
  </si>
  <si>
    <t>最終承認日</t>
    <rPh sb="0" eb="2">
      <t>サイシュウ</t>
    </rPh>
    <rPh sb="2" eb="5">
      <t>ショウニンビ</t>
    </rPh>
    <phoneticPr fontId="4"/>
  </si>
  <si>
    <t>給与計算処理実施日</t>
    <rPh sb="0" eb="6">
      <t>キュウヨケイサンショリ</t>
    </rPh>
    <rPh sb="6" eb="9">
      <t>ジッシビ</t>
    </rPh>
    <phoneticPr fontId="4"/>
  </si>
  <si>
    <t>10001</t>
    <phoneticPr fontId="13"/>
  </si>
  <si>
    <t>1</t>
    <phoneticPr fontId="13"/>
  </si>
  <si>
    <t>110ta001</t>
    <phoneticPr fontId="13"/>
  </si>
  <si>
    <t>12345678901</t>
    <phoneticPr fontId="13"/>
  </si>
  <si>
    <t>2023/11/20</t>
    <phoneticPr fontId="13"/>
  </si>
  <si>
    <t>0900</t>
    <phoneticPr fontId="13"/>
  </si>
  <si>
    <t>1030</t>
    <phoneticPr fontId="13"/>
  </si>
  <si>
    <t>0000</t>
    <phoneticPr fontId="13"/>
  </si>
  <si>
    <t>採点補助</t>
    <rPh sb="0" eb="4">
      <t>サイテンホジョ</t>
    </rPh>
    <phoneticPr fontId="13"/>
  </si>
  <si>
    <t>0：しない</t>
    <phoneticPr fontId="13"/>
  </si>
  <si>
    <t>Null</t>
    <phoneticPr fontId="13"/>
  </si>
  <si>
    <t>3：承認待ち</t>
    <rPh sb="2" eb="4">
      <t>ショウニン</t>
    </rPh>
    <rPh sb="4" eb="5">
      <t>マ</t>
    </rPh>
    <phoneticPr fontId="13"/>
  </si>
  <si>
    <t>←給与支給日に勤務入力時の支給日をセット</t>
    <rPh sb="1" eb="6">
      <t>キュウヨシキュウビ</t>
    </rPh>
    <rPh sb="7" eb="9">
      <t>キンム</t>
    </rPh>
    <rPh sb="9" eb="11">
      <t>ニュウリョク</t>
    </rPh>
    <rPh sb="11" eb="12">
      <t>ジ</t>
    </rPh>
    <rPh sb="13" eb="16">
      <t>シキュウビ</t>
    </rPh>
    <phoneticPr fontId="13"/>
  </si>
  <si>
    <t>【勤務承認テーブル】</t>
    <rPh sb="1" eb="5">
      <t>キンムショウニン</t>
    </rPh>
    <phoneticPr fontId="13"/>
  </si>
  <si>
    <t>承認階層</t>
    <rPh sb="0" eb="2">
      <t>ショウニン</t>
    </rPh>
    <rPh sb="2" eb="4">
      <t>カイソウ</t>
    </rPh>
    <phoneticPr fontId="4"/>
  </si>
  <si>
    <t>承認枝番</t>
    <rPh sb="0" eb="2">
      <t>ショウニン</t>
    </rPh>
    <rPh sb="2" eb="4">
      <t>エダバン</t>
    </rPh>
    <phoneticPr fontId="4"/>
  </si>
  <si>
    <t>主担当教員コード</t>
    <rPh sb="0" eb="1">
      <t>シュ</t>
    </rPh>
    <rPh sb="1" eb="3">
      <t>タントウ</t>
    </rPh>
    <rPh sb="3" eb="5">
      <t>キョウイン</t>
    </rPh>
    <phoneticPr fontId="4"/>
  </si>
  <si>
    <t>雇用部課コード</t>
    <rPh sb="0" eb="2">
      <t>コヨウ</t>
    </rPh>
    <rPh sb="2" eb="4">
      <t>ブカ</t>
    </rPh>
    <phoneticPr fontId="4"/>
  </si>
  <si>
    <t>承認権限</t>
    <rPh sb="0" eb="4">
      <t>ショウニンケンゲン</t>
    </rPh>
    <phoneticPr fontId="4"/>
  </si>
  <si>
    <t>承認社員ＩＤ</t>
    <rPh sb="0" eb="2">
      <t>ショウニン</t>
    </rPh>
    <rPh sb="2" eb="4">
      <t>シャイン</t>
    </rPh>
    <phoneticPr fontId="4"/>
  </si>
  <si>
    <t>処理日時</t>
    <rPh sb="0" eb="2">
      <t>ショリ</t>
    </rPh>
    <rPh sb="2" eb="4">
      <t>ニチジ</t>
    </rPh>
    <phoneticPr fontId="4"/>
  </si>
  <si>
    <t>有効フラグ</t>
    <rPh sb="0" eb="2">
      <t>ユウコウ</t>
    </rPh>
    <phoneticPr fontId="4"/>
  </si>
  <si>
    <t>差戻フラグ</t>
    <rPh sb="0" eb="2">
      <t>サシモドシ</t>
    </rPh>
    <phoneticPr fontId="4"/>
  </si>
  <si>
    <t>123456</t>
    <phoneticPr fontId="13"/>
  </si>
  <si>
    <t>１</t>
    <phoneticPr fontId="13"/>
  </si>
  <si>
    <t>True</t>
    <phoneticPr fontId="13"/>
  </si>
  <si>
    <t>False</t>
    <phoneticPr fontId="13"/>
  </si>
  <si>
    <t>2</t>
    <phoneticPr fontId="13"/>
  </si>
  <si>
    <t>110</t>
    <phoneticPr fontId="13"/>
  </si>
  <si>
    <t>3</t>
    <phoneticPr fontId="13"/>
  </si>
  <si>
    <t>4</t>
    <phoneticPr fontId="13"/>
  </si>
  <si>
    <t>9</t>
    <phoneticPr fontId="13"/>
  </si>
  <si>
    <t>処理2</t>
    <rPh sb="0" eb="2">
      <t>ショリ</t>
    </rPh>
    <phoneticPr fontId="13"/>
  </si>
  <si>
    <t>勤務承認（教員）</t>
    <rPh sb="0" eb="4">
      <t>キンムショウニン</t>
    </rPh>
    <rPh sb="5" eb="7">
      <t>キョウイン</t>
    </rPh>
    <phoneticPr fontId="13"/>
  </si>
  <si>
    <t>②勤務承認画面で勤務データを承認。</t>
    <rPh sb="1" eb="5">
      <t>キンムショウニン</t>
    </rPh>
    <rPh sb="5" eb="7">
      <t>ガメン</t>
    </rPh>
    <rPh sb="8" eb="10">
      <t>キンム</t>
    </rPh>
    <rPh sb="14" eb="16">
      <t>ショウニン</t>
    </rPh>
    <phoneticPr fontId="13"/>
  </si>
  <si>
    <t>←値の変更なし</t>
    <rPh sb="1" eb="2">
      <t>アタイ</t>
    </rPh>
    <rPh sb="3" eb="5">
      <t>ヘンコウ</t>
    </rPh>
    <phoneticPr fontId="13"/>
  </si>
  <si>
    <t>3456789012</t>
    <phoneticPr fontId="13"/>
  </si>
  <si>
    <t>5：承認済み</t>
    <rPh sb="2" eb="5">
      <t>ショウニンズ</t>
    </rPh>
    <phoneticPr fontId="13"/>
  </si>
  <si>
    <t>←承認内容を反映</t>
    <rPh sb="1" eb="3">
      <t>ショウニン</t>
    </rPh>
    <rPh sb="3" eb="5">
      <t>ナイヨウ</t>
    </rPh>
    <rPh sb="6" eb="8">
      <t>ハンエイ</t>
    </rPh>
    <phoneticPr fontId="13"/>
  </si>
  <si>
    <t>←有効フラグをFALSEからTRUEに更新</t>
    <rPh sb="1" eb="3">
      <t>ユウコウ</t>
    </rPh>
    <rPh sb="19" eb="21">
      <t>コウシン</t>
    </rPh>
    <phoneticPr fontId="13"/>
  </si>
  <si>
    <t>処理3</t>
    <rPh sb="0" eb="2">
      <t>ショリ</t>
    </rPh>
    <phoneticPr fontId="13"/>
  </si>
  <si>
    <t>勤務承認（雇用部課担当者）</t>
    <rPh sb="0" eb="4">
      <t>キンムショウニン</t>
    </rPh>
    <rPh sb="9" eb="12">
      <t>タントウシャ</t>
    </rPh>
    <phoneticPr fontId="13"/>
  </si>
  <si>
    <t>③勤務承認画面で勤務データを承認。</t>
    <rPh sb="1" eb="5">
      <t>キンムショウニン</t>
    </rPh>
    <rPh sb="5" eb="7">
      <t>ガメン</t>
    </rPh>
    <rPh sb="8" eb="10">
      <t>キンム</t>
    </rPh>
    <rPh sb="14" eb="16">
      <t>ショウニン</t>
    </rPh>
    <phoneticPr fontId="13"/>
  </si>
  <si>
    <t>5678901234</t>
    <phoneticPr fontId="13"/>
  </si>
  <si>
    <t>2023/11/21</t>
    <phoneticPr fontId="13"/>
  </si>
  <si>
    <t>処理4</t>
    <rPh sb="0" eb="2">
      <t>ショリ</t>
    </rPh>
    <phoneticPr fontId="13"/>
  </si>
  <si>
    <t>勤務承認（雇用部課事務長）</t>
    <rPh sb="0" eb="4">
      <t>キンムショウニン</t>
    </rPh>
    <rPh sb="9" eb="12">
      <t>ジムチョウ</t>
    </rPh>
    <phoneticPr fontId="13"/>
  </si>
  <si>
    <t>④勤務承認画面で勤務データを承認。</t>
    <rPh sb="1" eb="5">
      <t>キンムショウニン</t>
    </rPh>
    <rPh sb="5" eb="7">
      <t>ガメン</t>
    </rPh>
    <rPh sb="8" eb="10">
      <t>キンム</t>
    </rPh>
    <rPh sb="14" eb="16">
      <t>ショウニン</t>
    </rPh>
    <phoneticPr fontId="13"/>
  </si>
  <si>
    <t>7890123456</t>
    <phoneticPr fontId="13"/>
  </si>
  <si>
    <t>2023/11/2２</t>
    <phoneticPr fontId="13"/>
  </si>
  <si>
    <t>９</t>
    <phoneticPr fontId="13"/>
  </si>
  <si>
    <t>処理5</t>
    <rPh sb="0" eb="2">
      <t>ショリ</t>
    </rPh>
    <phoneticPr fontId="13"/>
  </si>
  <si>
    <t>勤務承認（雇用部課学部長）</t>
    <rPh sb="0" eb="4">
      <t>キンムショウニン</t>
    </rPh>
    <rPh sb="5" eb="7">
      <t>コヨウ</t>
    </rPh>
    <rPh sb="7" eb="9">
      <t>ブカ</t>
    </rPh>
    <rPh sb="9" eb="12">
      <t>ガクブチョウ</t>
    </rPh>
    <phoneticPr fontId="13"/>
  </si>
  <si>
    <t>⑤勤務承認画面で勤務データを前の承認者に差戻。</t>
    <rPh sb="1" eb="5">
      <t>キンムショウニン</t>
    </rPh>
    <rPh sb="5" eb="7">
      <t>ガメン</t>
    </rPh>
    <rPh sb="8" eb="10">
      <t>キンム</t>
    </rPh>
    <rPh sb="14" eb="15">
      <t>マエ</t>
    </rPh>
    <rPh sb="16" eb="19">
      <t>ショウニンシャ</t>
    </rPh>
    <rPh sb="20" eb="22">
      <t>サシモドシ</t>
    </rPh>
    <phoneticPr fontId="13"/>
  </si>
  <si>
    <t>終了時刻を間違えていたため</t>
    <rPh sb="0" eb="4">
      <t>シュウリョウジコク</t>
    </rPh>
    <rPh sb="5" eb="7">
      <t>マチガ</t>
    </rPh>
    <phoneticPr fontId="13"/>
  </si>
  <si>
    <t>←理由を更新</t>
    <rPh sb="1" eb="3">
      <t>リユウ</t>
    </rPh>
    <rPh sb="4" eb="6">
      <t>コウシン</t>
    </rPh>
    <phoneticPr fontId="13"/>
  </si>
  <si>
    <t>←有効フラグを無効</t>
    <rPh sb="1" eb="3">
      <t>ユウコウ</t>
    </rPh>
    <rPh sb="7" eb="9">
      <t>ムコウ</t>
    </rPh>
    <phoneticPr fontId="13"/>
  </si>
  <si>
    <t>9012345678</t>
    <phoneticPr fontId="13"/>
  </si>
  <si>
    <t>4：修正依頼中</t>
    <rPh sb="2" eb="4">
      <t>シュウセイ</t>
    </rPh>
    <rPh sb="4" eb="7">
      <t>イライチュウ</t>
    </rPh>
    <phoneticPr fontId="13"/>
  </si>
  <si>
    <t>2023/11/23</t>
    <phoneticPr fontId="13"/>
  </si>
  <si>
    <t>←差戻内容を反映</t>
    <rPh sb="1" eb="3">
      <t>サシモドシ</t>
    </rPh>
    <rPh sb="3" eb="5">
      <t>ナイヨウ</t>
    </rPh>
    <rPh sb="6" eb="8">
      <t>ハンエイ</t>
    </rPh>
    <phoneticPr fontId="13"/>
  </si>
  <si>
    <t>↓枝番２のデータを作成</t>
    <rPh sb="1" eb="3">
      <t>エダバン</t>
    </rPh>
    <rPh sb="9" eb="11">
      <t>サクセイ</t>
    </rPh>
    <phoneticPr fontId="13"/>
  </si>
  <si>
    <t>←枝番1の情報をコピーして作成</t>
    <rPh sb="1" eb="3">
      <t>エダバン</t>
    </rPh>
    <rPh sb="5" eb="7">
      <t>ジョウホウ</t>
    </rPh>
    <rPh sb="13" eb="15">
      <t>サクセイ</t>
    </rPh>
    <phoneticPr fontId="13"/>
  </si>
  <si>
    <t>1：差戻</t>
    <rPh sb="2" eb="4">
      <t>サシモドシ</t>
    </rPh>
    <phoneticPr fontId="13"/>
  </si>
  <si>
    <t>←差戻フラグを有効（差戻フラグ=TRUEの場合、一括承認で承認する時のアラート表示の判断に使用）</t>
    <rPh sb="1" eb="3">
      <t>サシモドシ</t>
    </rPh>
    <rPh sb="7" eb="9">
      <t>ユウコウ</t>
    </rPh>
    <rPh sb="10" eb="12">
      <t>サシモドシ</t>
    </rPh>
    <rPh sb="21" eb="23">
      <t>バアイ</t>
    </rPh>
    <rPh sb="24" eb="26">
      <t>イッカツ</t>
    </rPh>
    <rPh sb="26" eb="28">
      <t>ショウニン</t>
    </rPh>
    <rPh sb="29" eb="31">
      <t>ショウニン</t>
    </rPh>
    <rPh sb="33" eb="34">
      <t>トキ</t>
    </rPh>
    <rPh sb="39" eb="41">
      <t>ヒョウジ</t>
    </rPh>
    <rPh sb="42" eb="44">
      <t>ハンダン</t>
    </rPh>
    <rPh sb="45" eb="47">
      <t>シヨウ</t>
    </rPh>
    <phoneticPr fontId="13"/>
  </si>
  <si>
    <t>2：再承認待ち</t>
    <rPh sb="2" eb="3">
      <t>サイ</t>
    </rPh>
    <rPh sb="3" eb="5">
      <t>ショウニン</t>
    </rPh>
    <rPh sb="5" eb="6">
      <t>マ</t>
    </rPh>
    <phoneticPr fontId="13"/>
  </si>
  <si>
    <t>←ステータスを再承認待ちとし、有効フラグを無効にしておく</t>
    <rPh sb="7" eb="11">
      <t>サイショウニンマ</t>
    </rPh>
    <rPh sb="15" eb="17">
      <t>ユウコウ</t>
    </rPh>
    <rPh sb="21" eb="23">
      <t>ムコウ</t>
    </rPh>
    <phoneticPr fontId="13"/>
  </si>
  <si>
    <t>処理6</t>
    <rPh sb="0" eb="2">
      <t>ショリ</t>
    </rPh>
    <phoneticPr fontId="13"/>
  </si>
  <si>
    <t>⑥勤務承認画面で勤務データを修正して承認。　※修正メールを学生に送信</t>
    <rPh sb="1" eb="5">
      <t>キンムショウニン</t>
    </rPh>
    <rPh sb="5" eb="7">
      <t>ガメン</t>
    </rPh>
    <rPh sb="8" eb="10">
      <t>キンム</t>
    </rPh>
    <rPh sb="14" eb="16">
      <t>シュウセイ</t>
    </rPh>
    <rPh sb="18" eb="20">
      <t>ショウニン</t>
    </rPh>
    <rPh sb="23" eb="25">
      <t>シュウセイ</t>
    </rPh>
    <rPh sb="29" eb="31">
      <t>ガクセイ</t>
    </rPh>
    <rPh sb="32" eb="34">
      <t>ソウシン</t>
    </rPh>
    <phoneticPr fontId="13"/>
  </si>
  <si>
    <t>1215</t>
    <phoneticPr fontId="13"/>
  </si>
  <si>
    <t>←勤務終了時刻を更新</t>
    <rPh sb="1" eb="3">
      <t>キンム</t>
    </rPh>
    <rPh sb="3" eb="5">
      <t>シュウリョウ</t>
    </rPh>
    <rPh sb="5" eb="7">
      <t>ジコク</t>
    </rPh>
    <rPh sb="8" eb="10">
      <t>コウシン</t>
    </rPh>
    <phoneticPr fontId="13"/>
  </si>
  <si>
    <t>2023/11/24</t>
    <phoneticPr fontId="13"/>
  </si>
  <si>
    <t>※⑥で承認ではなく、差戻（２回目の差戻）を行った場合</t>
    <rPh sb="3" eb="5">
      <t>ショウニン</t>
    </rPh>
    <rPh sb="10" eb="12">
      <t>サシモドシ</t>
    </rPh>
    <rPh sb="14" eb="16">
      <t>カイメ</t>
    </rPh>
    <rPh sb="17" eb="19">
      <t>サシモドシ</t>
    </rPh>
    <rPh sb="21" eb="22">
      <t>オコナ</t>
    </rPh>
    <rPh sb="24" eb="26">
      <t>バアイ</t>
    </rPh>
    <phoneticPr fontId="13"/>
  </si>
  <si>
    <t>差戻前（⑤の処理が完了した時点）の状態</t>
    <rPh sb="0" eb="3">
      <t>サシモドシマエ</t>
    </rPh>
    <rPh sb="6" eb="8">
      <t>ショリ</t>
    </rPh>
    <rPh sb="9" eb="11">
      <t>カンリョウ</t>
    </rPh>
    <rPh sb="13" eb="15">
      <t>ジテン</t>
    </rPh>
    <rPh sb="17" eb="19">
      <t>ジョウタイ</t>
    </rPh>
    <phoneticPr fontId="13"/>
  </si>
  <si>
    <t>差戻（差戻の差戻）後の状態</t>
    <rPh sb="0" eb="2">
      <t>サシモドシ</t>
    </rPh>
    <rPh sb="3" eb="5">
      <t>サシモドシ</t>
    </rPh>
    <rPh sb="6" eb="8">
      <t>サシモドシ</t>
    </rPh>
    <rPh sb="9" eb="10">
      <t>ゴ</t>
    </rPh>
    <rPh sb="11" eb="13">
      <t>ジョウタイ</t>
    </rPh>
    <phoneticPr fontId="13"/>
  </si>
  <si>
    <t>←下の階層を無効化</t>
    <rPh sb="1" eb="2">
      <t>シタ</t>
    </rPh>
    <rPh sb="3" eb="5">
      <t>カイソウ</t>
    </rPh>
    <rPh sb="6" eb="8">
      <t>ムコウ</t>
    </rPh>
    <rPh sb="8" eb="9">
      <t>カ</t>
    </rPh>
    <phoneticPr fontId="13"/>
  </si>
  <si>
    <t>←修正依頼したことをセット（差戻フラグは変更しない）</t>
    <rPh sb="1" eb="5">
      <t>シュウセイイライ</t>
    </rPh>
    <rPh sb="14" eb="16">
      <t>サシモドシ</t>
    </rPh>
    <rPh sb="20" eb="22">
      <t>ヘンコウ</t>
    </rPh>
    <phoneticPr fontId="13"/>
  </si>
  <si>
    <t>↓差戻前の枝番2のデータをコピーした後に赤背景の通りに変更する</t>
    <rPh sb="1" eb="4">
      <t>サシモドシマエ</t>
    </rPh>
    <rPh sb="5" eb="7">
      <t>エダバン</t>
    </rPh>
    <rPh sb="18" eb="19">
      <t>アト</t>
    </rPh>
    <rPh sb="20" eb="21">
      <t>アカ</t>
    </rPh>
    <rPh sb="21" eb="23">
      <t>ハイケイ</t>
    </rPh>
    <rPh sb="24" eb="25">
      <t>トオ</t>
    </rPh>
    <rPh sb="27" eb="29">
      <t>ヘンコウ</t>
    </rPh>
    <phoneticPr fontId="13"/>
  </si>
  <si>
    <t>←1つ下の階層に差戻したことをセット</t>
    <rPh sb="3" eb="4">
      <t>シタ</t>
    </rPh>
    <rPh sb="5" eb="7">
      <t>カイソウ</t>
    </rPh>
    <rPh sb="8" eb="10">
      <t>サシモド</t>
    </rPh>
    <phoneticPr fontId="13"/>
  </si>
  <si>
    <t>←初期化（差戻フラグは初期化しない）</t>
    <rPh sb="1" eb="4">
      <t>ショキカ</t>
    </rPh>
    <rPh sb="5" eb="7">
      <t>サシモドシ</t>
    </rPh>
    <rPh sb="11" eb="14">
      <t>ショキカ</t>
    </rPh>
    <phoneticPr fontId="13"/>
  </si>
  <si>
    <t>処理7</t>
    <rPh sb="0" eb="2">
      <t>ショリ</t>
    </rPh>
    <phoneticPr fontId="13"/>
  </si>
  <si>
    <t>勤務承認（雇用部課学部長）</t>
    <rPh sb="0" eb="4">
      <t>キンムショウニン</t>
    </rPh>
    <rPh sb="9" eb="12">
      <t>ガクブチョウ</t>
    </rPh>
    <phoneticPr fontId="13"/>
  </si>
  <si>
    <t>⑦勤務承認画面で勤務データを学生に差戻。　※差戻メールを学生に送信</t>
    <rPh sb="1" eb="5">
      <t>キンムショウニン</t>
    </rPh>
    <rPh sb="5" eb="7">
      <t>ガメン</t>
    </rPh>
    <rPh sb="8" eb="10">
      <t>キンム</t>
    </rPh>
    <rPh sb="14" eb="16">
      <t>ガクセイ</t>
    </rPh>
    <rPh sb="17" eb="19">
      <t>サシモドシ</t>
    </rPh>
    <rPh sb="22" eb="24">
      <t>サシモドシ</t>
    </rPh>
    <rPh sb="28" eb="30">
      <t>ガクセイ</t>
    </rPh>
    <rPh sb="31" eb="33">
      <t>ソウシン</t>
    </rPh>
    <phoneticPr fontId="13"/>
  </si>
  <si>
    <t>終了時刻を間違えていたため
控除時間を入れ忘れているため</t>
    <rPh sb="0" eb="4">
      <t>シュウリョウジコク</t>
    </rPh>
    <rPh sb="5" eb="7">
      <t>マチガ</t>
    </rPh>
    <rPh sb="14" eb="16">
      <t>コウジョ</t>
    </rPh>
    <rPh sb="16" eb="18">
      <t>ジカン</t>
    </rPh>
    <rPh sb="19" eb="20">
      <t>イ</t>
    </rPh>
    <rPh sb="21" eb="22">
      <t>ワス</t>
    </rPh>
    <phoneticPr fontId="13"/>
  </si>
  <si>
    <t>←理由と最終ステータスを更新</t>
    <rPh sb="1" eb="3">
      <t>リユウ</t>
    </rPh>
    <rPh sb="4" eb="6">
      <t>サイシュウ</t>
    </rPh>
    <rPh sb="12" eb="14">
      <t>コウシン</t>
    </rPh>
    <phoneticPr fontId="13"/>
  </si>
  <si>
    <t>9012345678</t>
  </si>
  <si>
    <t>2023/11/25</t>
    <phoneticPr fontId="13"/>
  </si>
  <si>
    <t>処理8</t>
    <rPh sb="0" eb="2">
      <t>ショリ</t>
    </rPh>
    <phoneticPr fontId="13"/>
  </si>
  <si>
    <t>勤務入力（学生）</t>
    <rPh sb="0" eb="2">
      <t>キンム</t>
    </rPh>
    <rPh sb="2" eb="4">
      <t>ニュウリョク</t>
    </rPh>
    <rPh sb="5" eb="7">
      <t>ガクセイ</t>
    </rPh>
    <phoneticPr fontId="13"/>
  </si>
  <si>
    <t>⑧勤務入力画面で勤務データを再登録。　※承認依頼メールを教員に送信</t>
    <rPh sb="1" eb="3">
      <t>キンム</t>
    </rPh>
    <rPh sb="3" eb="5">
      <t>ニュウリョク</t>
    </rPh>
    <rPh sb="5" eb="7">
      <t>ガメン</t>
    </rPh>
    <rPh sb="8" eb="10">
      <t>キンム</t>
    </rPh>
    <rPh sb="14" eb="17">
      <t>サイトウロク</t>
    </rPh>
    <rPh sb="20" eb="22">
      <t>ショウニン</t>
    </rPh>
    <rPh sb="22" eb="24">
      <t>イライ</t>
    </rPh>
    <rPh sb="28" eb="30">
      <t>キョウイン</t>
    </rPh>
    <rPh sb="31" eb="33">
      <t>ソウシン</t>
    </rPh>
    <phoneticPr fontId="13"/>
  </si>
  <si>
    <t>0015</t>
    <phoneticPr fontId="13"/>
  </si>
  <si>
    <t>←控除時間と最終ステータスを更新</t>
    <rPh sb="1" eb="3">
      <t>コウジョ</t>
    </rPh>
    <rPh sb="3" eb="5">
      <t>ジカン</t>
    </rPh>
    <rPh sb="6" eb="8">
      <t>サイシュウ</t>
    </rPh>
    <rPh sb="14" eb="16">
      <t>コウシン</t>
    </rPh>
    <phoneticPr fontId="13"/>
  </si>
  <si>
    <t>↓枝番3のデータを作成</t>
    <rPh sb="1" eb="3">
      <t>エダバン</t>
    </rPh>
    <rPh sb="9" eb="11">
      <t>サクセイ</t>
    </rPh>
    <phoneticPr fontId="13"/>
  </si>
  <si>
    <t>処理9</t>
    <rPh sb="0" eb="2">
      <t>ショリ</t>
    </rPh>
    <phoneticPr fontId="13"/>
  </si>
  <si>
    <t>処理10</t>
    <rPh sb="0" eb="2">
      <t>ショリ</t>
    </rPh>
    <phoneticPr fontId="13"/>
  </si>
  <si>
    <t>勤務承認（雇用部課担当者）</t>
    <rPh sb="0" eb="4">
      <t>キンムショウニン</t>
    </rPh>
    <rPh sb="5" eb="9">
      <t>コヨウブカ</t>
    </rPh>
    <rPh sb="9" eb="12">
      <t>タントウシャ</t>
    </rPh>
    <phoneticPr fontId="13"/>
  </si>
  <si>
    <t>⑨勤務承認画面で勤務データを承認。（次の承認者の有効フラグを有効に変更）</t>
    <rPh sb="1" eb="5">
      <t>キンムショウニン</t>
    </rPh>
    <rPh sb="5" eb="7">
      <t>ガメン</t>
    </rPh>
    <rPh sb="8" eb="10">
      <t>キンム</t>
    </rPh>
    <rPh sb="14" eb="16">
      <t>ショウニン</t>
    </rPh>
    <rPh sb="18" eb="19">
      <t>ツギ</t>
    </rPh>
    <rPh sb="20" eb="23">
      <t>ショウニンシャ</t>
    </rPh>
    <rPh sb="24" eb="26">
      <t>ユウコウ</t>
    </rPh>
    <rPh sb="30" eb="32">
      <t>ユウコウ</t>
    </rPh>
    <rPh sb="33" eb="35">
      <t>ヘンコウ</t>
    </rPh>
    <phoneticPr fontId="13"/>
  </si>
  <si>
    <t>処理１１</t>
    <rPh sb="0" eb="2">
      <t>ショリ</t>
    </rPh>
    <phoneticPr fontId="13"/>
  </si>
  <si>
    <t>勤務承認（雇用部課事務長）</t>
    <rPh sb="0" eb="4">
      <t>キンムショウニン</t>
    </rPh>
    <rPh sb="5" eb="9">
      <t>コヨウブカ</t>
    </rPh>
    <rPh sb="9" eb="12">
      <t>ジムチョウ</t>
    </rPh>
    <phoneticPr fontId="13"/>
  </si>
  <si>
    <t>⑩勤務承認画面で勤務データを承認。（次の承認者の有効フラグを有効に変更）</t>
    <rPh sb="1" eb="3">
      <t>キンム</t>
    </rPh>
    <rPh sb="3" eb="5">
      <t>ショウニン</t>
    </rPh>
    <rPh sb="5" eb="7">
      <t>ガメン</t>
    </rPh>
    <rPh sb="8" eb="10">
      <t>キンム</t>
    </rPh>
    <rPh sb="14" eb="16">
      <t>ショウニン</t>
    </rPh>
    <rPh sb="18" eb="19">
      <t>ツギ</t>
    </rPh>
    <rPh sb="20" eb="23">
      <t>ショウニンシャ</t>
    </rPh>
    <rPh sb="24" eb="26">
      <t>ユウコウ</t>
    </rPh>
    <rPh sb="30" eb="32">
      <t>ユウコウ</t>
    </rPh>
    <rPh sb="33" eb="35">
      <t>ヘンコウ</t>
    </rPh>
    <phoneticPr fontId="13"/>
  </si>
  <si>
    <t>⑪勤務承認画面で勤務データを承認。（次の承認者の有効フラグを有効に変更）</t>
    <rPh sb="1" eb="3">
      <t>キンム</t>
    </rPh>
    <rPh sb="3" eb="5">
      <t>ショウニン</t>
    </rPh>
    <rPh sb="5" eb="7">
      <t>ガメン</t>
    </rPh>
    <rPh sb="8" eb="10">
      <t>キンム</t>
    </rPh>
    <rPh sb="14" eb="16">
      <t>ショウニン</t>
    </rPh>
    <rPh sb="18" eb="19">
      <t>ツギ</t>
    </rPh>
    <rPh sb="20" eb="23">
      <t>ショウニンシャ</t>
    </rPh>
    <rPh sb="24" eb="26">
      <t>ユウコウ</t>
    </rPh>
    <rPh sb="30" eb="32">
      <t>ユウコウ</t>
    </rPh>
    <rPh sb="33" eb="35">
      <t>ヘンコウ</t>
    </rPh>
    <phoneticPr fontId="13"/>
  </si>
  <si>
    <t>2023/11/26</t>
    <phoneticPr fontId="13"/>
  </si>
  <si>
    <t>処理１２</t>
    <rPh sb="0" eb="2">
      <t>ショリ</t>
    </rPh>
    <phoneticPr fontId="13"/>
  </si>
  <si>
    <t>勤務承認（雇用部課学部長）</t>
    <rPh sb="0" eb="4">
      <t>キンムショウニン</t>
    </rPh>
    <rPh sb="5" eb="9">
      <t>コヨウブカ</t>
    </rPh>
    <rPh sb="9" eb="12">
      <t>ガクブチョウ</t>
    </rPh>
    <phoneticPr fontId="13"/>
  </si>
  <si>
    <t>⑫勤務承認画面で勤務データを承認。　※承認作業終了</t>
    <rPh sb="1" eb="5">
      <t>キンムショウニン</t>
    </rPh>
    <rPh sb="5" eb="7">
      <t>ガメン</t>
    </rPh>
    <rPh sb="8" eb="10">
      <t>キンム</t>
    </rPh>
    <rPh sb="14" eb="16">
      <t>ショウニン</t>
    </rPh>
    <rPh sb="19" eb="21">
      <t>ショウニン</t>
    </rPh>
    <rPh sb="21" eb="23">
      <t>サギョウ</t>
    </rPh>
    <rPh sb="23" eb="25">
      <t>シュウリョウ</t>
    </rPh>
    <phoneticPr fontId="13"/>
  </si>
  <si>
    <t>2023/11/27</t>
    <phoneticPr fontId="13"/>
  </si>
  <si>
    <t>←最終ステータスを更新</t>
    <rPh sb="1" eb="3">
      <t>サイシュウ</t>
    </rPh>
    <rPh sb="9" eb="11">
      <t>コウシン</t>
    </rPh>
    <phoneticPr fontId="13"/>
  </si>
  <si>
    <t>【補足資料_勤務処理フロー】</t>
    <rPh sb="1" eb="5">
      <t>ホソクシリョウ</t>
    </rPh>
    <rPh sb="6" eb="10">
      <t>キンムショリ</t>
    </rPh>
    <phoneticPr fontId="4"/>
  </si>
  <si>
    <t>【補足資料_勤務データフロー】</t>
    <rPh sb="1" eb="5">
      <t>ホソクシリョウ</t>
    </rPh>
    <rPh sb="6" eb="8">
      <t>キンム</t>
    </rPh>
    <phoneticPr fontId="4"/>
  </si>
  <si>
    <t>※次の承認者が教員の場合、教員へ承認依頼メールを送信する。</t>
    <rPh sb="1" eb="2">
      <t>ツギ</t>
    </rPh>
    <rPh sb="3" eb="6">
      <t>ショウニンシャ</t>
    </rPh>
    <rPh sb="7" eb="9">
      <t>キョウイン</t>
    </rPh>
    <rPh sb="10" eb="12">
      <t>バアイ</t>
    </rPh>
    <rPh sb="13" eb="15">
      <t>キョウイン</t>
    </rPh>
    <rPh sb="16" eb="18">
      <t>ショウニン</t>
    </rPh>
    <rPh sb="18" eb="20">
      <t>イライ</t>
    </rPh>
    <rPh sb="24" eb="26">
      <t>ソウシン</t>
    </rPh>
    <phoneticPr fontId="4"/>
  </si>
  <si>
    <t>※学生へ勤務修正メールを送信する。</t>
    <rPh sb="1" eb="3">
      <t>ガクセイ</t>
    </rPh>
    <rPh sb="4" eb="8">
      <t>キンムシュウセイ</t>
    </rPh>
    <rPh sb="12" eb="14">
      <t>ソウシン</t>
    </rPh>
    <phoneticPr fontId="4"/>
  </si>
  <si>
    <t>登録確定ボタン</t>
    <rPh sb="0" eb="4">
      <t>トウロクカクテイ</t>
    </rPh>
    <phoneticPr fontId="13"/>
  </si>
  <si>
    <t>次の承認者が教員の場合、メールを送信</t>
    <rPh sb="0" eb="1">
      <t>ツギ</t>
    </rPh>
    <rPh sb="2" eb="5">
      <t>ショウニンシャ</t>
    </rPh>
    <rPh sb="6" eb="8">
      <t>キョウイン</t>
    </rPh>
    <rPh sb="9" eb="11">
      <t>バアイ</t>
    </rPh>
    <rPh sb="16" eb="18">
      <t>ソウシン</t>
    </rPh>
    <phoneticPr fontId="13"/>
  </si>
  <si>
    <t>登録（修正・差戻）ボタン</t>
    <rPh sb="0" eb="2">
      <t>トウロク</t>
    </rPh>
    <rPh sb="3" eb="5">
      <t>シュウセイ</t>
    </rPh>
    <rPh sb="6" eb="8">
      <t>サシモドシ</t>
    </rPh>
    <phoneticPr fontId="13"/>
  </si>
  <si>
    <t>修正時は学生へメールを送信</t>
    <rPh sb="0" eb="2">
      <t>シュウセイ</t>
    </rPh>
    <rPh sb="2" eb="3">
      <t>ジ</t>
    </rPh>
    <rPh sb="4" eb="6">
      <t>ガクセイ</t>
    </rPh>
    <rPh sb="11" eb="13">
      <t>ソウシン</t>
    </rPh>
    <phoneticPr fontId="13"/>
  </si>
  <si>
    <t>差戻時は差戻者が学生又は教員の場合、</t>
    <rPh sb="0" eb="2">
      <t>サシモドシ</t>
    </rPh>
    <rPh sb="2" eb="3">
      <t>ジ</t>
    </rPh>
    <rPh sb="4" eb="6">
      <t>サシモドシ</t>
    </rPh>
    <rPh sb="6" eb="7">
      <t>シャ</t>
    </rPh>
    <rPh sb="8" eb="10">
      <t>ガクセイ</t>
    </rPh>
    <rPh sb="10" eb="11">
      <t>マタ</t>
    </rPh>
    <rPh sb="12" eb="14">
      <t>キョウイン</t>
    </rPh>
    <rPh sb="15" eb="17">
      <t>バアイ</t>
    </rPh>
    <phoneticPr fontId="13"/>
  </si>
  <si>
    <t>メールを送信</t>
    <phoneticPr fontId="13"/>
  </si>
  <si>
    <t>ステータス（昇順）</t>
    <rPh sb="6" eb="8">
      <t>ショウジュン</t>
    </rPh>
    <phoneticPr fontId="4"/>
  </si>
  <si>
    <t>⑨</t>
    <phoneticPr fontId="4"/>
  </si>
  <si>
    <t>②③⑨職員の取得</t>
    <rPh sb="3" eb="5">
      <t>ショクイン</t>
    </rPh>
    <rPh sb="6" eb="8">
      <t>シュトク</t>
    </rPh>
    <phoneticPr fontId="4"/>
  </si>
  <si>
    <t>（⑨学部長）</t>
    <rPh sb="2" eb="5">
      <t>ガクブチョウ</t>
    </rPh>
    <phoneticPr fontId="4"/>
  </si>
  <si>
    <t>⑨学部長</t>
    <rPh sb="1" eb="4">
      <t>ガクブチョウ</t>
    </rPh>
    <phoneticPr fontId="4"/>
  </si>
  <si>
    <t>パンくずリストの下に　＜＜{兼任・代理承認中の社員名}の兼任・代理承認中＞＞　と表示する。</t>
    <rPh sb="8" eb="9">
      <t>シタ</t>
    </rPh>
    <rPh sb="14" eb="16">
      <t>ケンニン</t>
    </rPh>
    <rPh sb="17" eb="21">
      <t>ダイリショウニン</t>
    </rPh>
    <rPh sb="21" eb="22">
      <t>チュウ</t>
    </rPh>
    <rPh sb="23" eb="26">
      <t>シャインメイ</t>
    </rPh>
    <rPh sb="28" eb="30">
      <t>ケンニン</t>
    </rPh>
    <rPh sb="31" eb="36">
      <t>ダイリショウニンチュウ</t>
    </rPh>
    <rPh sb="40" eb="42">
      <t>ヒョウジ</t>
    </rPh>
    <phoneticPr fontId="13"/>
  </si>
  <si>
    <t>代理入力ボタン</t>
    <rPh sb="0" eb="2">
      <t>ダイリ</t>
    </rPh>
    <rPh sb="2" eb="4">
      <t>ニュウリョク</t>
    </rPh>
    <phoneticPr fontId="13"/>
  </si>
  <si>
    <t>　1日や1週間の勤務時間が一定の時間を超えている場合はワーニングを表示する。</t>
    <rPh sb="2" eb="3">
      <t>ヒ</t>
    </rPh>
    <rPh sb="5" eb="7">
      <t>シュウカン</t>
    </rPh>
    <rPh sb="8" eb="10">
      <t>キンム</t>
    </rPh>
    <rPh sb="10" eb="12">
      <t>ジカン</t>
    </rPh>
    <rPh sb="13" eb="15">
      <t>イッテイ</t>
    </rPh>
    <rPh sb="16" eb="18">
      <t>ジカン</t>
    </rPh>
    <rPh sb="19" eb="20">
      <t>コ</t>
    </rPh>
    <rPh sb="24" eb="26">
      <t>バアイ</t>
    </rPh>
    <rPh sb="33" eb="35">
      <t>ヒョウジ</t>
    </rPh>
    <phoneticPr fontId="4"/>
  </si>
  <si>
    <t>直近承認者</t>
    <rPh sb="0" eb="4">
      <t>チョッキンショウニンシャ</t>
    </rPh>
    <phoneticPr fontId="4"/>
  </si>
  <si>
    <t>ユーザ区分が教員、担当者の場合に勤務承認・修正・差戻画面として表示</t>
    <rPh sb="3" eb="5">
      <t>クブン</t>
    </rPh>
    <rPh sb="6" eb="8">
      <t>キョウイン</t>
    </rPh>
    <rPh sb="9" eb="12">
      <t>タントウシャ</t>
    </rPh>
    <rPh sb="13" eb="15">
      <t>バアイ</t>
    </rPh>
    <rPh sb="16" eb="18">
      <t>キンム</t>
    </rPh>
    <rPh sb="18" eb="20">
      <t>ショウニン</t>
    </rPh>
    <rPh sb="21" eb="23">
      <t>シュウセイ</t>
    </rPh>
    <rPh sb="24" eb="26">
      <t>サシモドシ</t>
    </rPh>
    <rPh sb="26" eb="28">
      <t>ガメン</t>
    </rPh>
    <rPh sb="31" eb="33">
      <t>ヒョウジ</t>
    </rPh>
    <phoneticPr fontId="4"/>
  </si>
  <si>
    <t>ユーザ区分が学生の場合は、学生勤務入力用画面として表示</t>
    <rPh sb="3" eb="5">
      <t>クブン</t>
    </rPh>
    <rPh sb="6" eb="8">
      <t>ガクセイ</t>
    </rPh>
    <rPh sb="9" eb="11">
      <t>バアイ</t>
    </rPh>
    <rPh sb="13" eb="15">
      <t>ガクセイ</t>
    </rPh>
    <rPh sb="15" eb="17">
      <t>キンム</t>
    </rPh>
    <rPh sb="17" eb="19">
      <t>ニュウリョク</t>
    </rPh>
    <rPh sb="19" eb="20">
      <t>ヨウ</t>
    </rPh>
    <rPh sb="20" eb="22">
      <t>ガメン</t>
    </rPh>
    <rPh sb="25" eb="27">
      <t>ヒョウジ</t>
    </rPh>
    <phoneticPr fontId="4"/>
  </si>
  <si>
    <t>勤務入力（管理者）</t>
    <phoneticPr fontId="4"/>
  </si>
  <si>
    <t>勤務入力（管理者）の利用ユーザーに「担当者」を追加
（2024年度改修_項番1）</t>
    <rPh sb="0" eb="4">
      <t>キンムニュウリョク</t>
    </rPh>
    <rPh sb="5" eb="8">
      <t>カンリシャ</t>
    </rPh>
    <rPh sb="10" eb="12">
      <t>リヨウ</t>
    </rPh>
    <rPh sb="18" eb="21">
      <t>タントウシャ</t>
    </rPh>
    <rPh sb="23" eb="25">
      <t>ツイカ</t>
    </rPh>
    <rPh sb="31" eb="33">
      <t>ネンド</t>
    </rPh>
    <rPh sb="33" eb="35">
      <t>カイシュウ</t>
    </rPh>
    <rPh sb="36" eb="38">
      <t>コウバン</t>
    </rPh>
    <phoneticPr fontId="4"/>
  </si>
  <si>
    <t>※担当者も照会する時に使用する。</t>
    <rPh sb="1" eb="4">
      <t>タントウシャ</t>
    </rPh>
    <rPh sb="5" eb="7">
      <t>ショウカイ</t>
    </rPh>
    <rPh sb="9" eb="10">
      <t>トキ</t>
    </rPh>
    <rPh sb="11" eb="13">
      <t>シヨウ</t>
    </rPh>
    <phoneticPr fontId="4"/>
  </si>
  <si>
    <t>照会モードで表示</t>
    <phoneticPr fontId="4"/>
  </si>
  <si>
    <t>給与改定日を過ぎた後に給与改定日前の勤務入力はできないようにする
（2024年度改修_項番5）</t>
    <rPh sb="0" eb="5">
      <t>キュウヨカイテイビ</t>
    </rPh>
    <rPh sb="6" eb="7">
      <t>ス</t>
    </rPh>
    <rPh sb="9" eb="10">
      <t>アト</t>
    </rPh>
    <rPh sb="11" eb="17">
      <t>キュウヨカイテイビマエ</t>
    </rPh>
    <rPh sb="18" eb="20">
      <t>キンム</t>
    </rPh>
    <rPh sb="20" eb="22">
      <t>ニュウリョク</t>
    </rPh>
    <rPh sb="38" eb="40">
      <t>ネンド</t>
    </rPh>
    <rPh sb="40" eb="42">
      <t>カイシュウ</t>
    </rPh>
    <rPh sb="43" eb="45">
      <t>コウバン</t>
    </rPh>
    <phoneticPr fontId="4"/>
  </si>
  <si>
    <t>勤務入力（教員・担当者）
勤務入力（管理者・担当者）</t>
    <phoneticPr fontId="4"/>
  </si>
  <si>
    <t>差戻者を差戻先に文言変更
（2024年度保守）</t>
    <rPh sb="0" eb="3">
      <t>サシモドシシャ</t>
    </rPh>
    <rPh sb="4" eb="7">
      <t>サシモドシサキ</t>
    </rPh>
    <rPh sb="8" eb="12">
      <t>モンゴンヘンコウ</t>
    </rPh>
    <rPh sb="18" eb="20">
      <t>ネンド</t>
    </rPh>
    <rPh sb="20" eb="22">
      <t>ホシュ</t>
    </rPh>
    <phoneticPr fontId="4"/>
  </si>
  <si>
    <t>差戻先</t>
    <rPh sb="0" eb="2">
      <t>サシモドシ</t>
    </rPh>
    <rPh sb="2" eb="3">
      <t>サキ</t>
    </rPh>
    <phoneticPr fontId="4"/>
  </si>
  <si>
    <t>差戻先</t>
    <rPh sb="0" eb="2">
      <t>サシモドシ</t>
    </rPh>
    <rPh sb="2" eb="3">
      <t>サキ</t>
    </rPh>
    <phoneticPr fontId="12"/>
  </si>
  <si>
    <t>【差戻先】</t>
    <rPh sb="1" eb="3">
      <t>サシモドシ</t>
    </rPh>
    <rPh sb="3" eb="4">
      <t>サキ</t>
    </rPh>
    <phoneticPr fontId="4"/>
  </si>
  <si>
    <t>勤務日＜給与改定日
※給与改定日は画面の支給日より雇用年度を取得し、給与支給日マスタの雇用年度と一致する中で一番後の有効な給与改定日とする</t>
    <rPh sb="11" eb="16">
      <t>キュウヨカイテイビ</t>
    </rPh>
    <rPh sb="17" eb="19">
      <t>ガメン</t>
    </rPh>
    <rPh sb="20" eb="23">
      <t>シキュウビ</t>
    </rPh>
    <rPh sb="25" eb="29">
      <t>コヨウネンド</t>
    </rPh>
    <rPh sb="30" eb="32">
      <t>シュトク</t>
    </rPh>
    <rPh sb="34" eb="39">
      <t>キュウヨシキュウビ</t>
    </rPh>
    <rPh sb="43" eb="47">
      <t>コヨウネンド</t>
    </rPh>
    <rPh sb="48" eb="50">
      <t>イッチ</t>
    </rPh>
    <rPh sb="52" eb="53">
      <t>ナカ</t>
    </rPh>
    <rPh sb="58" eb="60">
      <t>ユウコウ</t>
    </rPh>
    <rPh sb="61" eb="66">
      <t>キュウヨカイテイビ</t>
    </rPh>
    <phoneticPr fontId="4"/>
  </si>
  <si>
    <t>○エラーチェック</t>
    <phoneticPr fontId="4"/>
  </si>
  <si>
    <t>・</t>
    <phoneticPr fontId="4"/>
  </si>
  <si>
    <t>担当者が勤務承認、勤務修正、勤務差戻を行う時に勤務日が給与改定日を超えている場合、エラーとする。</t>
    <rPh sb="0" eb="3">
      <t>タントウシャ</t>
    </rPh>
    <rPh sb="4" eb="8">
      <t>キンムショウニン</t>
    </rPh>
    <rPh sb="9" eb="13">
      <t>キンムシュウセイ</t>
    </rPh>
    <rPh sb="14" eb="18">
      <t>キンムサシモドシ</t>
    </rPh>
    <rPh sb="19" eb="20">
      <t>オコナ</t>
    </rPh>
    <rPh sb="21" eb="22">
      <t>トキ</t>
    </rPh>
    <rPh sb="23" eb="26">
      <t>キンムビ</t>
    </rPh>
    <rPh sb="27" eb="31">
      <t>キュウヨカイテイ</t>
    </rPh>
    <rPh sb="31" eb="32">
      <t>ヒ</t>
    </rPh>
    <rPh sb="33" eb="34">
      <t>コ</t>
    </rPh>
    <rPh sb="38" eb="40">
      <t>バアイ</t>
    </rPh>
    <phoneticPr fontId="4"/>
  </si>
  <si>
    <t>教員、担当者が勤務代理入力を行う時に勤務日が給与改定日を超えている場合、エラーとする。</t>
    <rPh sb="0" eb="2">
      <t>キョウイン</t>
    </rPh>
    <rPh sb="3" eb="6">
      <t>タントウシャ</t>
    </rPh>
    <rPh sb="7" eb="9">
      <t>キンム</t>
    </rPh>
    <rPh sb="9" eb="11">
      <t>ダイリ</t>
    </rPh>
    <rPh sb="11" eb="13">
      <t>ニュウリョク</t>
    </rPh>
    <rPh sb="14" eb="15">
      <t>オコナ</t>
    </rPh>
    <rPh sb="16" eb="17">
      <t>トキ</t>
    </rPh>
    <rPh sb="18" eb="21">
      <t>キンムビ</t>
    </rPh>
    <rPh sb="22" eb="26">
      <t>キュウヨカイテイ</t>
    </rPh>
    <rPh sb="26" eb="27">
      <t>ヒ</t>
    </rPh>
    <rPh sb="28" eb="29">
      <t>コ</t>
    </rPh>
    <rPh sb="33" eb="35">
      <t>バアイ</t>
    </rPh>
    <phoneticPr fontId="4"/>
  </si>
  <si>
    <t>エラー条件：</t>
    <rPh sb="3" eb="5">
      <t>ジョウケン</t>
    </rPh>
    <phoneticPr fontId="4"/>
  </si>
  <si>
    <t>勤務日＜給与改定日</t>
    <phoneticPr fontId="4"/>
  </si>
  <si>
    <t>エラーメッセージ：</t>
    <phoneticPr fontId="4"/>
  </si>
  <si>
    <t>※給与改定日は画面の支給日より雇用年度を取得し、給与支給日マスタの雇用年度と一致する中で</t>
    <phoneticPr fontId="4"/>
  </si>
  <si>
    <t>　一番後の有効な給与改定日とする</t>
    <phoneticPr fontId="4"/>
  </si>
  <si>
    <t>勤務入力（学生）
勤務入力（教員・担当者）</t>
    <phoneticPr fontId="4"/>
  </si>
  <si>
    <t>登録期間外のため、登録できません。</t>
    <rPh sb="0" eb="2">
      <t>トウロク</t>
    </rPh>
    <rPh sb="2" eb="4">
      <t>キカン</t>
    </rPh>
    <rPh sb="4" eb="5">
      <t>ガイ</t>
    </rPh>
    <rPh sb="9" eb="11">
      <t>トウロク</t>
    </rPh>
    <phoneticPr fontId="4"/>
  </si>
  <si>
    <t>勤務入力（学生）
勤務入力（教員・担当者）</t>
    <phoneticPr fontId="4"/>
  </si>
  <si>
    <t>エラーチェックに年度切替時の登録エラーを追記</t>
    <rPh sb="8" eb="12">
      <t>ネンドキリカエ</t>
    </rPh>
    <rPh sb="12" eb="13">
      <t>ジ</t>
    </rPh>
    <rPh sb="14" eb="16">
      <t>トウロク</t>
    </rPh>
    <rPh sb="20" eb="22">
      <t>ツイキ</t>
    </rPh>
    <phoneticPr fontId="4"/>
  </si>
  <si>
    <t>雇用年度とシステム日付の年度が一致しない場合
※例：勤務日（2025/3/31） ＜ システム日付(2025/4/1)</t>
    <rPh sb="0" eb="4">
      <t>コヨウネンド</t>
    </rPh>
    <rPh sb="9" eb="11">
      <t>ヒヅケ</t>
    </rPh>
    <rPh sb="12" eb="14">
      <t>ネンド</t>
    </rPh>
    <rPh sb="15" eb="17">
      <t>イッチ</t>
    </rPh>
    <rPh sb="20" eb="22">
      <t>バアイ</t>
    </rPh>
    <rPh sb="24" eb="25">
      <t>レイ</t>
    </rPh>
    <rPh sb="47" eb="49">
      <t>ヒヅケ</t>
    </rPh>
    <phoneticPr fontId="4"/>
  </si>
  <si>
    <t>雇用年度＜システム日付の年度</t>
    <rPh sb="0" eb="4">
      <t>コヨウネンド</t>
    </rPh>
    <rPh sb="9" eb="11">
      <t>ヒヅケ</t>
    </rPh>
    <rPh sb="12" eb="14">
      <t>ネンド</t>
    </rPh>
    <phoneticPr fontId="4"/>
  </si>
  <si>
    <t>登録期間外のため、登録できません。</t>
    <phoneticPr fontId="4"/>
  </si>
  <si>
    <t>代理入力、勤務訂正時に勤務の雇用年度とシステム日付の年度が一致しない場合、エラーとする。</t>
    <rPh sb="0" eb="4">
      <t>ダイリニュウリョク</t>
    </rPh>
    <rPh sb="5" eb="7">
      <t>キンム</t>
    </rPh>
    <rPh sb="7" eb="9">
      <t>テイセイ</t>
    </rPh>
    <rPh sb="9" eb="10">
      <t>ジ</t>
    </rPh>
    <rPh sb="11" eb="13">
      <t>キンム</t>
    </rPh>
    <rPh sb="14" eb="16">
      <t>コヨウ</t>
    </rPh>
    <rPh sb="16" eb="18">
      <t>ネンド</t>
    </rPh>
    <rPh sb="23" eb="25">
      <t>ヒヅケ</t>
    </rPh>
    <rPh sb="26" eb="28">
      <t>ネンド</t>
    </rPh>
    <rPh sb="29" eb="31">
      <t>イッチ</t>
    </rPh>
    <rPh sb="34" eb="36">
      <t>バアイ</t>
    </rPh>
    <phoneticPr fontId="4"/>
  </si>
  <si>
    <t>本給（時間給）改定より前の勤務は登録できません。雇用部課（学部事務室等）に連絡してください。</t>
    <rPh sb="0" eb="2">
      <t>ホンキュウ</t>
    </rPh>
    <rPh sb="3" eb="6">
      <t>ジカンキュウ</t>
    </rPh>
    <rPh sb="7" eb="9">
      <t>カイテイ</t>
    </rPh>
    <rPh sb="11" eb="12">
      <t>マエ</t>
    </rPh>
    <rPh sb="13" eb="15">
      <t>キンム</t>
    </rPh>
    <rPh sb="16" eb="18">
      <t>トウロク</t>
    </rPh>
    <rPh sb="24" eb="26">
      <t>コヨウ</t>
    </rPh>
    <rPh sb="26" eb="28">
      <t>ブカ</t>
    </rPh>
    <rPh sb="29" eb="31">
      <t>ガクブ</t>
    </rPh>
    <rPh sb="31" eb="34">
      <t>ジムシツ</t>
    </rPh>
    <rPh sb="34" eb="35">
      <t>ナド</t>
    </rPh>
    <rPh sb="37" eb="39">
      <t>レンラク</t>
    </rPh>
    <phoneticPr fontId="4"/>
  </si>
  <si>
    <t>本給（時間給）改定より前の勤務は承認または差戻はできません。給与厚生課に連絡の上、</t>
    <phoneticPr fontId="4"/>
  </si>
  <si>
    <t>適切な給与支給手続きを行ってください。</t>
    <phoneticPr fontId="4"/>
  </si>
  <si>
    <t>差戻先が未指定の場合はエラーメッセージを表示する。</t>
    <rPh sb="0" eb="2">
      <t>サシモドシ</t>
    </rPh>
    <rPh sb="2" eb="3">
      <t>サキ</t>
    </rPh>
    <rPh sb="4" eb="7">
      <t>ミシテイ</t>
    </rPh>
    <rPh sb="8" eb="10">
      <t>バアイ</t>
    </rPh>
    <phoneticPr fontId="4"/>
  </si>
  <si>
    <t>※差戻先が学生又は教員の場合、勤務差戻メールを送信する。</t>
    <rPh sb="1" eb="3">
      <t>サシモドシ</t>
    </rPh>
    <rPh sb="3" eb="4">
      <t>サキ</t>
    </rPh>
    <rPh sb="5" eb="7">
      <t>ガクセイ</t>
    </rPh>
    <rPh sb="7" eb="8">
      <t>マタ</t>
    </rPh>
    <rPh sb="9" eb="11">
      <t>キョウイン</t>
    </rPh>
    <rPh sb="12" eb="14">
      <t>バアイ</t>
    </rPh>
    <rPh sb="15" eb="17">
      <t>キンム</t>
    </rPh>
    <rPh sb="17" eb="19">
      <t>サシモドシ</t>
    </rPh>
    <rPh sb="23" eb="25">
      <t>ソウシン</t>
    </rPh>
    <phoneticPr fontId="4"/>
  </si>
  <si>
    <t>　管理者、担当者</t>
    <rPh sb="1" eb="4">
      <t>カンリシャ</t>
    </rPh>
    <rPh sb="5" eb="8">
      <t>タントウシャ</t>
    </rPh>
    <phoneticPr fontId="12"/>
  </si>
  <si>
    <t>ステータスが差戻の場合は差戻先を表示</t>
    <rPh sb="6" eb="8">
      <t>サシモドシ</t>
    </rPh>
    <rPh sb="9" eb="11">
      <t>バアイ</t>
    </rPh>
    <rPh sb="12" eb="14">
      <t>サシモドシ</t>
    </rPh>
    <rPh sb="14" eb="15">
      <t>サキ</t>
    </rPh>
    <rPh sb="16" eb="18">
      <t>ヒョウジ</t>
    </rPh>
    <phoneticPr fontId="4"/>
  </si>
  <si>
    <t>ユーザ区分が管理者、または担当者の照会モードの場合は、勤務入力画面を</t>
    <rPh sb="3" eb="5">
      <t>クブン</t>
    </rPh>
    <rPh sb="6" eb="9">
      <t>カンリシャ</t>
    </rPh>
    <rPh sb="13" eb="16">
      <t>タントウシャ</t>
    </rPh>
    <rPh sb="17" eb="19">
      <t>ショウカイ</t>
    </rPh>
    <rPh sb="23" eb="25">
      <t>バアイ</t>
    </rPh>
    <rPh sb="27" eb="29">
      <t>キンム</t>
    </rPh>
    <rPh sb="29" eb="31">
      <t>ニュウリョク</t>
    </rPh>
    <rPh sb="31" eb="33">
      <t>ガメン</t>
    </rPh>
    <phoneticPr fontId="4"/>
  </si>
  <si>
    <t>△</t>
    <phoneticPr fontId="12"/>
  </si>
  <si>
    <t>職種が一般以外は必須項目</t>
    <rPh sb="0" eb="2">
      <t>ショクシュ</t>
    </rPh>
    <rPh sb="3" eb="7">
      <t>イッパンイガイ</t>
    </rPh>
    <rPh sb="8" eb="10">
      <t>ヒッス</t>
    </rPh>
    <rPh sb="10" eb="12">
      <t>コウモク</t>
    </rPh>
    <phoneticPr fontId="4"/>
  </si>
  <si>
    <t>2025年度改修_項番1</t>
    <rPh sb="4" eb="8">
      <t>ネンドカイシュウ</t>
    </rPh>
    <rPh sb="9" eb="11">
      <t>コウバン</t>
    </rPh>
    <phoneticPr fontId="4"/>
  </si>
  <si>
    <t>勤務日に未来日は入力できません。</t>
    <rPh sb="0" eb="3">
      <t>キンムビ</t>
    </rPh>
    <rPh sb="4" eb="7">
      <t>ミライビ</t>
    </rPh>
    <rPh sb="8" eb="10">
      <t>ニュウリョク</t>
    </rPh>
    <phoneticPr fontId="4"/>
  </si>
  <si>
    <t>2025年度改修_項番5</t>
    <rPh sb="4" eb="8">
      <t>ネンドカイシュウ</t>
    </rPh>
    <rPh sb="9" eb="11">
      <t>コウバン</t>
    </rPh>
    <phoneticPr fontId="4"/>
  </si>
  <si>
    <t>勤務入力（学生）</t>
    <phoneticPr fontId="4"/>
  </si>
  <si>
    <t>勤務入力（教員・担当者）
勤務入力（管理者・担当者）</t>
    <phoneticPr fontId="4"/>
  </si>
  <si>
    <t>職種が一般以外の場合、勤務内容を必須項目とするように変更
（2025年度改修_項番1）</t>
    <rPh sb="0" eb="2">
      <t>ショクシュ</t>
    </rPh>
    <rPh sb="3" eb="7">
      <t>イッパンイガイ</t>
    </rPh>
    <rPh sb="8" eb="10">
      <t>バアイ</t>
    </rPh>
    <rPh sb="11" eb="15">
      <t>キンムナイヨウ</t>
    </rPh>
    <rPh sb="16" eb="18">
      <t>ヒッス</t>
    </rPh>
    <rPh sb="18" eb="20">
      <t>コウモク</t>
    </rPh>
    <rPh sb="26" eb="28">
      <t>ヘンコウ</t>
    </rPh>
    <rPh sb="34" eb="38">
      <t>ネンドカイシュウ</t>
    </rPh>
    <rPh sb="39" eb="41">
      <t>コウバン</t>
    </rPh>
    <phoneticPr fontId="4"/>
  </si>
  <si>
    <t>システム日付＜勤務日の場合、エラーを表示する
（2025年度改修_項番5）</t>
    <phoneticPr fontId="4"/>
  </si>
  <si>
    <t>勤務情報入力日（勤務情報最終更新日）の項目を追加する
（2025年度改修_項番6）</t>
    <phoneticPr fontId="4"/>
  </si>
  <si>
    <t>yyyy/m/d</t>
    <phoneticPr fontId="4"/>
  </si>
  <si>
    <t>RAの場合の雇用情報の表示に雇用部課を追加する
雇用期間外の雇用情報は勤務入力で選択できないようにする
（2025年度改修_項番7）</t>
    <phoneticPr fontId="4"/>
  </si>
  <si>
    <t>2025年度改修_項番7</t>
    <rPh sb="4" eb="8">
      <t>ネンドカイシュウ</t>
    </rPh>
    <rPh sb="9" eb="11">
      <t>コウバン</t>
    </rPh>
    <phoneticPr fontId="4"/>
  </si>
  <si>
    <t>※1</t>
    <phoneticPr fontId="13"/>
  </si>
  <si>
    <t>雇用情報について</t>
    <rPh sb="0" eb="4">
      <t>コヨウジョウホウ</t>
    </rPh>
    <phoneticPr fontId="13"/>
  </si>
  <si>
    <t>職種</t>
  </si>
  <si>
    <t>雇用情報1</t>
  </si>
  <si>
    <t>雇用情報2</t>
  </si>
  <si>
    <t>雇用情報3</t>
  </si>
  <si>
    <t>雇用情報4</t>
  </si>
  <si>
    <t>雇用情報5</t>
  </si>
  <si>
    <t>TA</t>
    <phoneticPr fontId="13"/>
  </si>
  <si>
    <t>曜日講時</t>
  </si>
  <si>
    <t>科目</t>
  </si>
  <si>
    <t>クラスコード</t>
  </si>
  <si>
    <t>指導教員名</t>
  </si>
  <si>
    <t>SA</t>
    <phoneticPr fontId="13"/>
  </si>
  <si>
    <t>RA</t>
  </si>
  <si>
    <t>雇用部課名</t>
  </si>
  <si>
    <t>LA</t>
  </si>
  <si>
    <t>IS</t>
    <phoneticPr fontId="13"/>
  </si>
  <si>
    <t>RS</t>
    <phoneticPr fontId="13"/>
  </si>
  <si>
    <t>PJ</t>
    <phoneticPr fontId="13"/>
  </si>
  <si>
    <t>業務内容等</t>
  </si>
  <si>
    <t>RA 神学部・研究科 教員名B</t>
    <rPh sb="0" eb="3">
      <t>シンガクブ</t>
    </rPh>
    <rPh sb="5" eb="8">
      <t>ケンキュウカ</t>
    </rPh>
    <rPh sb="11" eb="14">
      <t>キョウインメイ</t>
    </rPh>
    <phoneticPr fontId="4"/>
  </si>
  <si>
    <t>RA 神学部・研究科 教員名A</t>
    <rPh sb="0" eb="3">
      <t>シンガクブ</t>
    </rPh>
    <rPh sb="5" eb="8">
      <t>ケンキュウカ</t>
    </rPh>
    <rPh sb="11" eb="14">
      <t>キョウインメイ</t>
    </rPh>
    <phoneticPr fontId="4"/>
  </si>
  <si>
    <t>LA 文学部・研究科</t>
    <rPh sb="2" eb="3">
      <t>ブン</t>
    </rPh>
    <rPh sb="3" eb="4">
      <t>ジョウ</t>
    </rPh>
    <rPh sb="6" eb="9">
      <t>ケンキュウカ</t>
    </rPh>
    <phoneticPr fontId="4"/>
  </si>
  <si>
    <t>RA 文学部・研究科 教員名A</t>
    <rPh sb="2" eb="3">
      <t>ブン</t>
    </rPh>
    <rPh sb="3" eb="6">
      <t>ブンガクブ</t>
    </rPh>
    <rPh sb="6" eb="9">
      <t>ケンキュウカ</t>
    </rPh>
    <rPh sb="11" eb="13">
      <t>キョウイン</t>
    </rPh>
    <rPh sb="13" eb="14">
      <t>メイ</t>
    </rPh>
    <phoneticPr fontId="4"/>
  </si>
  <si>
    <t>※職種：LA</t>
    <rPh sb="1" eb="3">
      <t>ショクシュ</t>
    </rPh>
    <phoneticPr fontId="4"/>
  </si>
  <si>
    <t>※職種：TA・SA</t>
    <rPh sb="1" eb="3">
      <t>ショクシュ</t>
    </rPh>
    <phoneticPr fontId="4"/>
  </si>
  <si>
    <t>※職種：RA</t>
    <rPh sb="1" eb="3">
      <t>ショクシュ</t>
    </rPh>
    <phoneticPr fontId="4"/>
  </si>
  <si>
    <t>※職種：IS・RS</t>
    <rPh sb="1" eb="3">
      <t>ショクシュ</t>
    </rPh>
    <phoneticPr fontId="4"/>
  </si>
  <si>
    <t>IS 教員名A</t>
    <rPh sb="3" eb="5">
      <t>キョウイン</t>
    </rPh>
    <rPh sb="5" eb="6">
      <t>メイ</t>
    </rPh>
    <phoneticPr fontId="4"/>
  </si>
  <si>
    <t>RS 教員名C</t>
    <rPh sb="3" eb="5">
      <t>キョウイン</t>
    </rPh>
    <rPh sb="5" eb="6">
      <t>メイ</t>
    </rPh>
    <phoneticPr fontId="4"/>
  </si>
  <si>
    <t>IS 教員名B</t>
    <rPh sb="3" eb="5">
      <t>キョウイン</t>
    </rPh>
    <rPh sb="5" eb="6">
      <t>メイ</t>
    </rPh>
    <phoneticPr fontId="4"/>
  </si>
  <si>
    <t>※職種：PJ</t>
    <rPh sb="1" eb="3">
      <t>ショクシュ</t>
    </rPh>
    <phoneticPr fontId="4"/>
  </si>
  <si>
    <t>PJ 神学部・研究科 採点補助</t>
    <rPh sb="1" eb="3">
      <t>シンガク</t>
    </rPh>
    <rPh sb="4" eb="7">
      <t>ケンキュウカ</t>
    </rPh>
    <rPh sb="9" eb="13">
      <t>サイテンホジョ</t>
    </rPh>
    <phoneticPr fontId="4"/>
  </si>
  <si>
    <t>PJ 商学部・研究科 採点補助</t>
    <rPh sb="1" eb="3">
      <t>ガクブ</t>
    </rPh>
    <rPh sb="4" eb="7">
      <t>ケンキュウカ</t>
    </rPh>
    <rPh sb="9" eb="13">
      <t>サイテンホジョ</t>
    </rPh>
    <phoneticPr fontId="4"/>
  </si>
  <si>
    <t>PJ 文学部・研究科 採点補助</t>
    <rPh sb="1" eb="2">
      <t>ジョウ</t>
    </rPh>
    <rPh sb="2" eb="5">
      <t>ブンガクブ</t>
    </rPh>
    <rPh sb="4" eb="7">
      <t>ケンキュウカ</t>
    </rPh>
    <rPh sb="9" eb="13">
      <t>サイテンホジョ</t>
    </rPh>
    <phoneticPr fontId="4"/>
  </si>
  <si>
    <t>ただし、メール通知が許可されている教員のみ</t>
    <rPh sb="7" eb="9">
      <t>ツウチ</t>
    </rPh>
    <rPh sb="10" eb="12">
      <t>キョカ</t>
    </rPh>
    <rPh sb="17" eb="19">
      <t>キョウイン</t>
    </rPh>
    <phoneticPr fontId="4"/>
  </si>
  <si>
    <t>勤務入力（学生）
勤務入力（教員・担当者）</t>
    <phoneticPr fontId="4"/>
  </si>
  <si>
    <t>教員はメール送信有効・無効フラグを追加し、メール通知が許可されている教員のみメール送信する（学生へは常に送信）
（2025年度改修_項番11）</t>
    <rPh sb="0" eb="2">
      <t>キョウイン</t>
    </rPh>
    <rPh sb="24" eb="26">
      <t>ツウチ</t>
    </rPh>
    <rPh sb="27" eb="29">
      <t>キョカ</t>
    </rPh>
    <rPh sb="34" eb="36">
      <t>キョウイン</t>
    </rPh>
    <rPh sb="41" eb="43">
      <t>ソウシン</t>
    </rPh>
    <rPh sb="46" eb="48">
      <t>ガクセイ</t>
    </rPh>
    <rPh sb="50" eb="51">
      <t>ツネ</t>
    </rPh>
    <rPh sb="52" eb="54">
      <t>ソウシン</t>
    </rPh>
    <rPh sb="61" eb="63">
      <t>ネンド</t>
    </rPh>
    <rPh sb="63" eb="65">
      <t>カイシュウ</t>
    </rPh>
    <rPh sb="66" eb="68">
      <t>コウバン</t>
    </rPh>
    <phoneticPr fontId="4"/>
  </si>
  <si>
    <t>2025年度改修_項番11</t>
    <rPh sb="4" eb="8">
      <t>ネンドカイシュウ</t>
    </rPh>
    <rPh sb="9" eb="11">
      <t>コウバン</t>
    </rPh>
    <phoneticPr fontId="4"/>
  </si>
  <si>
    <t>システム日付より勤務日が未来日の場合
※例：システム日付（2025/4/1）　＜　勤務日（2025/4/2）</t>
    <rPh sb="4" eb="6">
      <t>ヒヅケ</t>
    </rPh>
    <rPh sb="12" eb="15">
      <t>ミライビ</t>
    </rPh>
    <rPh sb="16" eb="18">
      <t>バアイ</t>
    </rPh>
    <rPh sb="20" eb="21">
      <t>レイ</t>
    </rPh>
    <phoneticPr fontId="4"/>
  </si>
  <si>
    <t>※差戻先の下</t>
    <rPh sb="1" eb="4">
      <t>サシモドシサキ</t>
    </rPh>
    <rPh sb="5" eb="6">
      <t>シタ</t>
    </rPh>
    <phoneticPr fontId="4"/>
  </si>
  <si>
    <t>2025/7/22　SAは従前どおり、ワーニングメッセージを表示する職種に含める</t>
    <rPh sb="13" eb="15">
      <t>ジュウゼン</t>
    </rPh>
    <rPh sb="30" eb="32">
      <t>ヒョウジ</t>
    </rPh>
    <rPh sb="34" eb="36">
      <t>ショクシュ</t>
    </rPh>
    <rPh sb="37" eb="38">
      <t>フク</t>
    </rPh>
    <phoneticPr fontId="12"/>
  </si>
  <si>
    <t>勤務入力（教員・担当者）</t>
    <phoneticPr fontId="4"/>
  </si>
  <si>
    <t>差戻メールについても、メール通知が許可されている教員のみメール送信する（2025年度改修_項番11）</t>
    <rPh sb="0" eb="2">
      <t>サシモドシ</t>
    </rPh>
    <rPh sb="14" eb="16">
      <t>ツウチ</t>
    </rPh>
    <rPh sb="17" eb="19">
      <t>キョカ</t>
    </rPh>
    <rPh sb="24" eb="26">
      <t>キョウイン</t>
    </rPh>
    <rPh sb="31" eb="33">
      <t>ソウシン</t>
    </rPh>
    <rPh sb="40" eb="42">
      <t>ネンド</t>
    </rPh>
    <rPh sb="42" eb="44">
      <t>カイシュウ</t>
    </rPh>
    <rPh sb="45" eb="47">
      <t>コウバン</t>
    </rPh>
    <phoneticPr fontId="4"/>
  </si>
  <si>
    <r>
      <rPr>
        <strike/>
        <sz val="10"/>
        <color theme="1"/>
        <rFont val="ＭＳ 明朝"/>
        <family val="1"/>
        <charset val="128"/>
      </rPr>
      <t>勤務時間ワーニングメッセージの職種合計の対象職種からSAを除外する</t>
    </r>
    <r>
      <rPr>
        <sz val="10"/>
        <color theme="1"/>
        <rFont val="ＭＳ 明朝"/>
        <family val="1"/>
        <charset val="128"/>
      </rPr>
      <t>　←廃止
（2025年度改修_項番2）</t>
    </r>
    <rPh sb="35" eb="37">
      <t>ハイシ</t>
    </rPh>
    <rPh sb="43" eb="47">
      <t>ネンドカイシュウ</t>
    </rPh>
    <rPh sb="48" eb="50">
      <t>コウバン</t>
    </rPh>
    <phoneticPr fontId="4"/>
  </si>
  <si>
    <t>TA・SA・LA・研究活動等支援員</t>
    <rPh sb="9" eb="13">
      <t>ケンキュウカツドウ</t>
    </rPh>
    <rPh sb="13" eb="14">
      <t>トウ</t>
    </rPh>
    <rPh sb="14" eb="17">
      <t>シエンイン</t>
    </rPh>
    <phoneticPr fontId="4"/>
  </si>
  <si>
    <t>TA・SA・RA・LA・研究活動等支援員</t>
    <rPh sb="12" eb="16">
      <t>ケンキュウカツドウ</t>
    </rPh>
    <rPh sb="16" eb="17">
      <t>トウ</t>
    </rPh>
    <rPh sb="17" eb="20">
      <t>シエンイン</t>
    </rPh>
    <phoneticPr fontId="4"/>
  </si>
  <si>
    <t>リストボックス
雇用年度の範囲外又は雇用期間外の雇用情報は表示しない
職種毎に表示する情報が変動します
詳細は※1参照</t>
    <rPh sb="8" eb="10">
      <t>コヨウ</t>
    </rPh>
    <rPh sb="10" eb="12">
      <t>ネンド</t>
    </rPh>
    <rPh sb="13" eb="15">
      <t>ハンイ</t>
    </rPh>
    <rPh sb="15" eb="16">
      <t>ガイ</t>
    </rPh>
    <rPh sb="16" eb="17">
      <t>マタ</t>
    </rPh>
    <rPh sb="18" eb="23">
      <t>コヨウキカンガイ</t>
    </rPh>
    <rPh sb="24" eb="28">
      <t>コヨウジョウホウ</t>
    </rPh>
    <rPh sb="29" eb="31">
      <t>ヒョウジ</t>
    </rPh>
    <phoneticPr fontId="4"/>
  </si>
  <si>
    <t>リストボックス
雇用年度内の最終給与計算処理予定日を過ぎた又は雇用期間外の雇用情報は表示しない
※学生が雇用登録されている雇用情報のみを表示</t>
    <rPh sb="8" eb="10">
      <t>コヨウ</t>
    </rPh>
    <rPh sb="10" eb="12">
      <t>ネンド</t>
    </rPh>
    <rPh sb="12" eb="13">
      <t>ナイ</t>
    </rPh>
    <rPh sb="14" eb="16">
      <t>サイシュウ</t>
    </rPh>
    <rPh sb="16" eb="20">
      <t>キュウヨケイサン</t>
    </rPh>
    <rPh sb="20" eb="22">
      <t>ショリ</t>
    </rPh>
    <rPh sb="22" eb="24">
      <t>ヨテイ</t>
    </rPh>
    <rPh sb="24" eb="25">
      <t>ヒ</t>
    </rPh>
    <rPh sb="26" eb="27">
      <t>ス</t>
    </rPh>
    <rPh sb="29" eb="30">
      <t>マタ</t>
    </rPh>
    <rPh sb="42" eb="44">
      <t>ヒョウジ</t>
    </rPh>
    <rPh sb="49" eb="51">
      <t>ガクセイ</t>
    </rPh>
    <rPh sb="52" eb="56">
      <t>コヨウトウロク</t>
    </rPh>
    <rPh sb="61" eb="65">
      <t>コヨウジョウホウ</t>
    </rPh>
    <rPh sb="68" eb="70">
      <t>ヒョウジ</t>
    </rPh>
    <phoneticPr fontId="4"/>
  </si>
  <si>
    <t>【代理入力】を初期値として設定
職種が一般以外は必須項目</t>
    <rPh sb="1" eb="5">
      <t>ダイリニュウリョク</t>
    </rPh>
    <rPh sb="7" eb="10">
      <t>ショキチ</t>
    </rPh>
    <rPh sb="13" eb="15">
      <t>セッテイ</t>
    </rPh>
    <phoneticPr fontId="4"/>
  </si>
  <si>
    <t>勤務情報入力日のタイトルを勤務情報最終更新日に変更する
（2025年度保守_項番51）</t>
    <rPh sb="23" eb="25">
      <t>ヘンコウ</t>
    </rPh>
    <rPh sb="35" eb="37">
      <t>ホシュ</t>
    </rPh>
    <phoneticPr fontId="4"/>
  </si>
  <si>
    <r>
      <t>2025年度改修_項番6、</t>
    </r>
    <r>
      <rPr>
        <sz val="9"/>
        <color rgb="FFFF0000"/>
        <rFont val="ＭＳ ゴシック"/>
        <family val="3"/>
        <charset val="128"/>
      </rPr>
      <t>2025年度保守_項番51</t>
    </r>
    <rPh sb="4" eb="8">
      <t>ネンドカイシュウ</t>
    </rPh>
    <rPh sb="9" eb="11">
      <t>コウバン</t>
    </rPh>
    <rPh sb="17" eb="19">
      <t>ネンド</t>
    </rPh>
    <rPh sb="19" eb="21">
      <t>ホシュ</t>
    </rPh>
    <rPh sb="22" eb="24">
      <t>コウバン</t>
    </rPh>
    <phoneticPr fontId="4"/>
  </si>
  <si>
    <t>勤務情報最終更新日</t>
    <rPh sb="0" eb="2">
      <t>キンム</t>
    </rPh>
    <rPh sb="2" eb="4">
      <t>ジョウホウ</t>
    </rPh>
    <rPh sb="4" eb="6">
      <t>サイシュウ</t>
    </rPh>
    <rPh sb="6" eb="9">
      <t>コウシンビ</t>
    </rPh>
    <phoneticPr fontId="4"/>
  </si>
  <si>
    <r>
      <t>2025年度改修_項番6、</t>
    </r>
    <r>
      <rPr>
        <sz val="9"/>
        <color rgb="FFFF0000"/>
        <rFont val="ＭＳ ゴシック"/>
        <family val="3"/>
        <charset val="128"/>
      </rPr>
      <t>2025年度保守_項番51</t>
    </r>
    <rPh sb="4" eb="8">
      <t>ネンドカイシュウ</t>
    </rPh>
    <rPh sb="9" eb="11">
      <t>コウバン</t>
    </rPh>
    <rPh sb="17" eb="21">
      <t>ネンドホシュ</t>
    </rPh>
    <rPh sb="22" eb="24">
      <t>コウバン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</si>
</sst>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quot;年&quot;m&quot;月&quot;d&quot;日&quot;;@"/>
    <numFmt numFmtId="177" formatCode="0.00_ "/>
    <numFmt numFmtId="178" formatCode="yyyy/m/d\(aaa\)"/>
  </numFmts>
  <fonts count="42"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6"/>
      <name val="ＭＳ Ｐゴシック"/>
      <family val="3"/>
      <charset val="128"/>
    </font>
    <font>
      <sz val="9"/>
      <color indexed="81"/>
      <name val="ＭＳ Ｐゴシック"/>
      <family val="3"/>
      <charset val="128"/>
    </font>
    <font>
      <sz val="10"/>
      <name val="ＭＳ 明朝"/>
      <family val="1"/>
      <charset val="128"/>
    </font>
    <font>
      <sz val="11"/>
      <name val="ＭＳ ゴシック"/>
      <family val="3"/>
      <charset val="128"/>
    </font>
    <font>
      <sz val="10"/>
      <name val="ＭＳ ゴシック"/>
      <family val="3"/>
      <charset val="128"/>
    </font>
    <font>
      <sz val="20"/>
      <name val="ＭＳ ゴシック"/>
      <family val="3"/>
      <charset val="128"/>
    </font>
    <font>
      <sz val="14"/>
      <name val="ＭＳ 明朝"/>
      <family val="1"/>
      <charset val="128"/>
    </font>
    <font>
      <sz val="10"/>
      <name val="ＭＳ Ｐゴシック"/>
      <family val="3"/>
      <charset val="128"/>
    </font>
    <font>
      <sz val="6"/>
      <name val="ＭＳ 明朝"/>
      <family val="1"/>
      <charset val="128"/>
    </font>
    <font>
      <sz val="6"/>
      <name val="ＭＳ Ｐゴシック"/>
      <family val="2"/>
      <charset val="128"/>
      <scheme val="minor"/>
    </font>
    <font>
      <b/>
      <sz val="10"/>
      <name val="ＭＳ ゴシック"/>
      <family val="3"/>
      <charset val="128"/>
    </font>
    <font>
      <sz val="10"/>
      <color theme="0" tint="-0.499984740745262"/>
      <name val="ＭＳ ゴシック"/>
      <family val="3"/>
      <charset val="128"/>
    </font>
    <font>
      <sz val="9"/>
      <name val="ＭＳ 明朝"/>
      <family val="1"/>
      <charset val="128"/>
    </font>
    <font>
      <sz val="9"/>
      <name val="ＭＳ ゴシック"/>
      <family val="3"/>
      <charset val="128"/>
    </font>
    <font>
      <sz val="10"/>
      <color theme="4" tint="-0.499984740745262"/>
      <name val="ＭＳ ゴシック"/>
      <family val="3"/>
      <charset val="128"/>
    </font>
    <font>
      <sz val="10"/>
      <color theme="6" tint="-0.499984740745262"/>
      <name val="ＭＳ ゴシック"/>
      <family val="3"/>
      <charset val="128"/>
    </font>
    <font>
      <sz val="10"/>
      <color rgb="FFFF0000"/>
      <name val="ＭＳ ゴシック"/>
      <family val="3"/>
      <charset val="128"/>
    </font>
    <font>
      <vertAlign val="superscript"/>
      <sz val="10"/>
      <color rgb="FFFF0000"/>
      <name val="ＭＳ ゴシック"/>
      <family val="3"/>
      <charset val="128"/>
    </font>
    <font>
      <sz val="10"/>
      <color theme="3"/>
      <name val="ＭＳ ゴシック"/>
      <family val="3"/>
      <charset val="128"/>
    </font>
    <font>
      <vertAlign val="superscript"/>
      <sz val="10"/>
      <color theme="3"/>
      <name val="ＭＳ ゴシック"/>
      <family val="3"/>
      <charset val="128"/>
    </font>
    <font>
      <sz val="10"/>
      <color rgb="FF00B0F0"/>
      <name val="ＭＳ ゴシック"/>
      <family val="3"/>
      <charset val="128"/>
    </font>
    <font>
      <vertAlign val="superscript"/>
      <sz val="10"/>
      <color rgb="FF00B0F0"/>
      <name val="ＭＳ ゴシック"/>
      <family val="3"/>
      <charset val="128"/>
    </font>
    <font>
      <sz val="10"/>
      <color theme="7" tint="-0.499984740745262"/>
      <name val="ＭＳ ゴシック"/>
      <family val="3"/>
      <charset val="128"/>
    </font>
    <font>
      <vertAlign val="superscript"/>
      <sz val="10"/>
      <color theme="7" tint="-0.499984740745262"/>
      <name val="ＭＳ ゴシック"/>
      <family val="3"/>
      <charset val="128"/>
    </font>
    <font>
      <b/>
      <strike/>
      <sz val="10"/>
      <name val="ＭＳ ゴシック"/>
      <family val="3"/>
      <charset val="128"/>
    </font>
    <font>
      <strike/>
      <sz val="10"/>
      <name val="ＭＳ ゴシック"/>
      <family val="3"/>
      <charset val="128"/>
    </font>
    <font>
      <sz val="10"/>
      <color theme="1"/>
      <name val="BIZ UDPゴシック"/>
      <family val="3"/>
      <charset val="128"/>
    </font>
    <font>
      <sz val="10"/>
      <name val="BIZ UDPゴシック"/>
      <family val="3"/>
      <charset val="128"/>
    </font>
    <font>
      <sz val="10"/>
      <color rgb="FFFF0000"/>
      <name val="BIZ UDPゴシック"/>
      <family val="3"/>
      <charset val="128"/>
    </font>
    <font>
      <sz val="10"/>
      <color theme="1" tint="0.499984740745262"/>
      <name val="BIZ UDPゴシック"/>
      <family val="3"/>
      <charset val="128"/>
    </font>
    <font>
      <b/>
      <sz val="10"/>
      <name val="ＭＳ 明朝"/>
      <family val="1"/>
      <charset val="128"/>
    </font>
    <font>
      <sz val="10"/>
      <color rgb="FFFF0000"/>
      <name val="ＭＳ 明朝"/>
      <family val="1"/>
      <charset val="128"/>
    </font>
    <font>
      <sz val="9"/>
      <color rgb="FFFF0000"/>
      <name val="ＭＳ ゴシック"/>
      <family val="3"/>
      <charset val="128"/>
    </font>
    <font>
      <sz val="10"/>
      <color theme="1"/>
      <name val="ＭＳ 明朝"/>
      <family val="1"/>
      <charset val="128"/>
    </font>
    <font>
      <strike/>
      <sz val="10"/>
      <color theme="1"/>
      <name val="ＭＳ 明朝"/>
      <family val="1"/>
      <charset val="128"/>
    </font>
    <font>
      <sz val="10"/>
      <color theme="1"/>
      <name val="ＭＳ ゴシック"/>
      <family val="3"/>
      <charset val="128"/>
    </font>
    <font>
      <sz val="9"/>
      <color theme="1"/>
      <name val="ＭＳ ゴシック"/>
      <family val="3"/>
      <charset val="128"/>
    </font>
    <font>
      <sz val="10"/>
      <color theme="1"/>
      <name val="ＭＳ Ｐゴシック"/>
      <family val="3"/>
      <charset val="128"/>
    </font>
  </fonts>
  <fills count="21">
    <fill>
      <patternFill patternType="none"/>
    </fill>
    <fill>
      <patternFill patternType="gray125"/>
    </fill>
    <fill>
      <patternFill patternType="solid">
        <fgColor indexed="26"/>
        <bgColor indexed="64"/>
      </patternFill>
    </fill>
    <fill>
      <patternFill patternType="solid">
        <fgColor indexed="42"/>
        <bgColor indexed="64"/>
      </patternFill>
    </fill>
    <fill>
      <patternFill patternType="solid">
        <fgColor indexed="44"/>
        <bgColor indexed="64"/>
      </patternFill>
    </fill>
    <fill>
      <patternFill patternType="solid">
        <fgColor indexed="47"/>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rgb="FFFFFF00"/>
        <bgColor indexed="64"/>
      </patternFill>
    </fill>
    <fill>
      <patternFill patternType="solid">
        <fgColor theme="5"/>
        <bgColor indexed="64"/>
      </patternFill>
    </fill>
    <fill>
      <patternFill patternType="lightDown">
        <fgColor theme="0" tint="-0.24994659260841701"/>
        <bgColor theme="0"/>
      </patternFill>
    </fill>
    <fill>
      <patternFill patternType="lightDown">
        <fgColor theme="0" tint="-0.24994659260841701"/>
        <bgColor indexed="65"/>
      </patternFill>
    </fill>
    <fill>
      <patternFill patternType="solid">
        <fgColor indexed="65"/>
        <bgColor auto="1"/>
      </patternFill>
    </fill>
    <fill>
      <patternFill patternType="solid">
        <fgColor theme="0"/>
        <bgColor auto="1"/>
      </patternFill>
    </fill>
  </fills>
  <borders count="9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thin">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medium">
        <color theme="4" tint="-0.499984740745262"/>
      </left>
      <right/>
      <top style="medium">
        <color theme="4" tint="-0.499984740745262"/>
      </top>
      <bottom style="medium">
        <color theme="4" tint="-0.499984740745262"/>
      </bottom>
      <diagonal/>
    </border>
    <border>
      <left/>
      <right/>
      <top style="medium">
        <color theme="4" tint="-0.499984740745262"/>
      </top>
      <bottom style="medium">
        <color theme="4" tint="-0.499984740745262"/>
      </bottom>
      <diagonal/>
    </border>
    <border>
      <left/>
      <right style="medium">
        <color theme="4" tint="-0.499984740745262"/>
      </right>
      <top style="medium">
        <color theme="4" tint="-0.499984740745262"/>
      </top>
      <bottom style="medium">
        <color theme="4" tint="-0.499984740745262"/>
      </bottom>
      <diagonal/>
    </border>
    <border>
      <left style="thin">
        <color theme="4" tint="-0.499984740745262"/>
      </left>
      <right/>
      <top style="medium">
        <color theme="4" tint="-0.499984740745262"/>
      </top>
      <bottom style="thin">
        <color theme="4" tint="-0.499984740745262"/>
      </bottom>
      <diagonal/>
    </border>
    <border>
      <left/>
      <right/>
      <top style="medium">
        <color theme="4" tint="-0.499984740745262"/>
      </top>
      <bottom style="thin">
        <color theme="4" tint="-0.499984740745262"/>
      </bottom>
      <diagonal/>
    </border>
    <border>
      <left/>
      <right style="thin">
        <color theme="4" tint="-0.499984740745262"/>
      </right>
      <top style="medium">
        <color theme="4" tint="-0.499984740745262"/>
      </top>
      <bottom style="thin">
        <color theme="4" tint="-0.499984740745262"/>
      </bottom>
      <diagonal/>
    </border>
    <border>
      <left style="thin">
        <color theme="4" tint="-0.499984740745262"/>
      </left>
      <right/>
      <top style="thin">
        <color theme="4" tint="-0.499984740745262"/>
      </top>
      <bottom style="thin">
        <color theme="4" tint="-0.499984740745262"/>
      </bottom>
      <diagonal/>
    </border>
    <border>
      <left/>
      <right/>
      <top style="thin">
        <color theme="4" tint="-0.499984740745262"/>
      </top>
      <bottom style="thin">
        <color theme="4" tint="-0.499984740745262"/>
      </bottom>
      <diagonal/>
    </border>
    <border>
      <left/>
      <right style="thin">
        <color theme="4" tint="-0.499984740745262"/>
      </right>
      <top style="thin">
        <color theme="4" tint="-0.499984740745262"/>
      </top>
      <bottom style="thin">
        <color theme="4" tint="-0.499984740745262"/>
      </bottom>
      <diagonal/>
    </border>
    <border>
      <left style="medium">
        <color theme="4" tint="-0.499984740745262"/>
      </left>
      <right/>
      <top/>
      <bottom/>
      <diagonal/>
    </border>
    <border>
      <left/>
      <right style="medium">
        <color theme="4" tint="-0.499984740745262"/>
      </right>
      <top/>
      <bottom/>
      <diagonal/>
    </border>
    <border>
      <left style="medium">
        <color theme="6" tint="-0.499984740745262"/>
      </left>
      <right/>
      <top style="medium">
        <color theme="6" tint="-0.499984740745262"/>
      </top>
      <bottom style="medium">
        <color theme="6" tint="-0.499984740745262"/>
      </bottom>
      <diagonal/>
    </border>
    <border>
      <left/>
      <right/>
      <top style="medium">
        <color theme="6" tint="-0.499984740745262"/>
      </top>
      <bottom style="medium">
        <color theme="6" tint="-0.499984740745262"/>
      </bottom>
      <diagonal/>
    </border>
    <border>
      <left/>
      <right style="medium">
        <color theme="6" tint="-0.499984740745262"/>
      </right>
      <top style="medium">
        <color theme="6" tint="-0.499984740745262"/>
      </top>
      <bottom style="medium">
        <color theme="6" tint="-0.499984740745262"/>
      </bottom>
      <diagonal/>
    </border>
    <border>
      <left style="thin">
        <color theme="6" tint="-0.499984740745262"/>
      </left>
      <right/>
      <top style="medium">
        <color theme="6" tint="-0.499984740745262"/>
      </top>
      <bottom style="thin">
        <color theme="6" tint="-0.499984740745262"/>
      </bottom>
      <diagonal/>
    </border>
    <border>
      <left/>
      <right/>
      <top style="medium">
        <color theme="6" tint="-0.499984740745262"/>
      </top>
      <bottom style="thin">
        <color theme="6" tint="-0.499984740745262"/>
      </bottom>
      <diagonal/>
    </border>
    <border>
      <left/>
      <right style="thin">
        <color theme="6" tint="-0.499984740745262"/>
      </right>
      <top style="medium">
        <color theme="6" tint="-0.499984740745262"/>
      </top>
      <bottom style="thin">
        <color theme="6" tint="-0.499984740745262"/>
      </bottom>
      <diagonal/>
    </border>
    <border>
      <left style="thin">
        <color theme="6" tint="-0.499984740745262"/>
      </left>
      <right/>
      <top style="thin">
        <color theme="6" tint="-0.499984740745262"/>
      </top>
      <bottom style="thin">
        <color theme="6" tint="-0.499984740745262"/>
      </bottom>
      <diagonal/>
    </border>
    <border>
      <left/>
      <right/>
      <top style="thin">
        <color theme="6" tint="-0.499984740745262"/>
      </top>
      <bottom style="thin">
        <color theme="6" tint="-0.499984740745262"/>
      </bottom>
      <diagonal/>
    </border>
    <border>
      <left/>
      <right style="thin">
        <color theme="6" tint="-0.499984740745262"/>
      </right>
      <top style="thin">
        <color theme="6" tint="-0.499984740745262"/>
      </top>
      <bottom style="thin">
        <color theme="6" tint="-0.499984740745262"/>
      </bottom>
      <diagonal/>
    </border>
    <border>
      <left style="thin">
        <color theme="6" tint="-0.499984740745262"/>
      </left>
      <right/>
      <top style="medium">
        <color theme="6" tint="-0.499984740745262"/>
      </top>
      <bottom/>
      <diagonal/>
    </border>
    <border>
      <left/>
      <right/>
      <top style="medium">
        <color theme="6" tint="-0.499984740745262"/>
      </top>
      <bottom/>
      <diagonal/>
    </border>
    <border>
      <left/>
      <right style="thin">
        <color theme="6" tint="-0.499984740745262"/>
      </right>
      <top style="medium">
        <color theme="6" tint="-0.499984740745262"/>
      </top>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bottom style="hair">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style="thin">
        <color indexed="64"/>
      </left>
      <right style="thin">
        <color indexed="64"/>
      </right>
      <top/>
      <bottom style="dotted">
        <color indexed="64"/>
      </bottom>
      <diagonal/>
    </border>
    <border>
      <left style="thin">
        <color indexed="64"/>
      </left>
      <right style="thin">
        <color indexed="64"/>
      </right>
      <top style="dotted">
        <color indexed="64"/>
      </top>
      <bottom/>
      <diagonal/>
    </border>
    <border>
      <left style="medium">
        <color theme="4" tint="-0.499984740745262"/>
      </left>
      <right/>
      <top style="medium">
        <color theme="4" tint="-0.499984740745262"/>
      </top>
      <bottom/>
      <diagonal/>
    </border>
    <border>
      <left/>
      <right/>
      <top style="medium">
        <color theme="4" tint="-0.499984740745262"/>
      </top>
      <bottom/>
      <diagonal/>
    </border>
    <border>
      <left/>
      <right style="thin">
        <color theme="4" tint="-0.499984740745262"/>
      </right>
      <top style="thin">
        <color indexed="64"/>
      </top>
      <bottom/>
      <diagonal/>
    </border>
  </borders>
  <cellStyleXfs count="4">
    <xf numFmtId="0" fontId="0" fillId="0" borderId="0"/>
    <xf numFmtId="0" fontId="3" fillId="0" borderId="0"/>
    <xf numFmtId="0" fontId="2" fillId="0" borderId="0">
      <alignment vertical="center"/>
    </xf>
    <xf numFmtId="0" fontId="1" fillId="0" borderId="0">
      <alignment vertical="center"/>
    </xf>
  </cellStyleXfs>
  <cellXfs count="512">
    <xf numFmtId="0" fontId="0" fillId="0" borderId="0" xfId="0"/>
    <xf numFmtId="0" fontId="3" fillId="0" borderId="0" xfId="0" applyFont="1"/>
    <xf numFmtId="0" fontId="3" fillId="0" borderId="0" xfId="0" applyFont="1" applyAlignment="1">
      <alignment vertical="center"/>
    </xf>
    <xf numFmtId="0" fontId="7" fillId="2" borderId="1" xfId="0" applyFont="1" applyFill="1" applyBorder="1"/>
    <xf numFmtId="0" fontId="7" fillId="2" borderId="2" xfId="0" applyFont="1" applyFill="1" applyBorder="1"/>
    <xf numFmtId="0" fontId="7" fillId="2" borderId="3" xfId="0" applyFont="1" applyFill="1" applyBorder="1"/>
    <xf numFmtId="0" fontId="7" fillId="2" borderId="4" xfId="0" applyFont="1" applyFill="1" applyBorder="1"/>
    <xf numFmtId="0" fontId="7" fillId="2" borderId="5" xfId="0" applyFont="1" applyFill="1" applyBorder="1"/>
    <xf numFmtId="0" fontId="7" fillId="2" borderId="0" xfId="0" applyFont="1" applyFill="1"/>
    <xf numFmtId="0" fontId="7" fillId="2" borderId="6" xfId="0" applyFont="1" applyFill="1" applyBorder="1"/>
    <xf numFmtId="0" fontId="7" fillId="2" borderId="7" xfId="0" applyFont="1" applyFill="1" applyBorder="1"/>
    <xf numFmtId="0" fontId="7" fillId="2" borderId="8" xfId="0" applyFont="1" applyFill="1" applyBorder="1"/>
    <xf numFmtId="0" fontId="8" fillId="0" borderId="0" xfId="0" applyFont="1"/>
    <xf numFmtId="0" fontId="6" fillId="0" borderId="0" xfId="0" applyFont="1"/>
    <xf numFmtId="49" fontId="3" fillId="0" borderId="0" xfId="0" applyNumberFormat="1" applyFont="1"/>
    <xf numFmtId="0" fontId="7" fillId="0" borderId="0" xfId="0" applyFont="1"/>
    <xf numFmtId="0" fontId="7" fillId="0" borderId="0" xfId="0" applyFont="1" applyAlignment="1">
      <alignment vertical="center"/>
    </xf>
    <xf numFmtId="0" fontId="11" fillId="0" borderId="0" xfId="0" applyFont="1"/>
    <xf numFmtId="0" fontId="6" fillId="0" borderId="0" xfId="0" applyFont="1" applyAlignment="1">
      <alignment vertical="center"/>
    </xf>
    <xf numFmtId="0" fontId="6" fillId="0" borderId="10" xfId="0" applyFont="1" applyBorder="1" applyAlignment="1">
      <alignment vertical="center"/>
    </xf>
    <xf numFmtId="0" fontId="6" fillId="0" borderId="9" xfId="0" applyFont="1" applyBorder="1" applyAlignment="1">
      <alignment vertical="center"/>
    </xf>
    <xf numFmtId="0" fontId="14" fillId="0" borderId="0" xfId="0" applyFont="1"/>
    <xf numFmtId="0" fontId="8" fillId="0" borderId="9" xfId="0" applyFont="1" applyBorder="1" applyAlignment="1">
      <alignment vertical="center"/>
    </xf>
    <xf numFmtId="0" fontId="8" fillId="0" borderId="0" xfId="0" applyFont="1" applyAlignment="1">
      <alignment vertical="center"/>
    </xf>
    <xf numFmtId="0" fontId="8" fillId="0" borderId="10" xfId="0" applyFont="1" applyBorder="1" applyAlignment="1">
      <alignment vertical="center"/>
    </xf>
    <xf numFmtId="0" fontId="14" fillId="0" borderId="0" xfId="0" applyFont="1" applyAlignment="1">
      <alignment vertical="center"/>
    </xf>
    <xf numFmtId="0" fontId="8" fillId="0" borderId="11" xfId="0" applyFont="1" applyBorder="1" applyAlignment="1">
      <alignment vertical="center"/>
    </xf>
    <xf numFmtId="0" fontId="8" fillId="0" borderId="12" xfId="0" applyFont="1" applyBorder="1" applyAlignment="1">
      <alignment vertical="center"/>
    </xf>
    <xf numFmtId="0" fontId="8" fillId="0" borderId="12" xfId="0" applyFont="1" applyBorder="1"/>
    <xf numFmtId="0" fontId="14" fillId="0" borderId="12" xfId="0" applyFont="1" applyBorder="1" applyAlignment="1">
      <alignment vertical="center"/>
    </xf>
    <xf numFmtId="0" fontId="8" fillId="0" borderId="14" xfId="0" applyFont="1" applyBorder="1" applyAlignment="1">
      <alignment vertical="center"/>
    </xf>
    <xf numFmtId="0" fontId="8" fillId="6" borderId="1" xfId="0" applyFont="1" applyFill="1" applyBorder="1" applyAlignment="1">
      <alignment vertical="center"/>
    </xf>
    <xf numFmtId="0" fontId="8" fillId="6" borderId="2" xfId="0" applyFont="1" applyFill="1" applyBorder="1" applyAlignment="1">
      <alignment vertical="center"/>
    </xf>
    <xf numFmtId="0" fontId="8" fillId="6" borderId="3" xfId="0" applyFont="1" applyFill="1" applyBorder="1" applyAlignment="1">
      <alignment vertical="center"/>
    </xf>
    <xf numFmtId="0" fontId="8" fillId="6" borderId="5" xfId="0" applyFont="1" applyFill="1" applyBorder="1" applyAlignment="1">
      <alignment vertical="center"/>
    </xf>
    <xf numFmtId="0" fontId="15" fillId="6" borderId="0" xfId="0" applyFont="1" applyFill="1" applyAlignment="1">
      <alignment vertical="center"/>
    </xf>
    <xf numFmtId="0" fontId="8" fillId="6" borderId="0" xfId="0" applyFont="1" applyFill="1" applyAlignment="1">
      <alignment vertical="center"/>
    </xf>
    <xf numFmtId="0" fontId="14" fillId="6" borderId="0" xfId="0" applyFont="1" applyFill="1" applyAlignment="1">
      <alignment vertical="center"/>
    </xf>
    <xf numFmtId="0" fontId="8" fillId="6" borderId="4" xfId="0" applyFont="1" applyFill="1" applyBorder="1" applyAlignment="1">
      <alignment vertical="center"/>
    </xf>
    <xf numFmtId="0" fontId="8" fillId="6" borderId="0" xfId="0" applyFont="1" applyFill="1"/>
    <xf numFmtId="0" fontId="8" fillId="6" borderId="4" xfId="0" applyFont="1" applyFill="1" applyBorder="1"/>
    <xf numFmtId="0" fontId="8" fillId="6" borderId="6" xfId="0" applyFont="1" applyFill="1" applyBorder="1" applyAlignment="1">
      <alignment vertical="center"/>
    </xf>
    <xf numFmtId="0" fontId="8" fillId="6" borderId="7" xfId="0" applyFont="1" applyFill="1" applyBorder="1" applyAlignment="1">
      <alignment vertical="center"/>
    </xf>
    <xf numFmtId="0" fontId="14" fillId="6" borderId="7" xfId="0" applyFont="1" applyFill="1" applyBorder="1" applyAlignment="1">
      <alignment vertical="center"/>
    </xf>
    <xf numFmtId="0" fontId="8" fillId="6" borderId="7" xfId="0" applyFont="1" applyFill="1" applyBorder="1"/>
    <xf numFmtId="0" fontId="8" fillId="6" borderId="8" xfId="0" applyFont="1" applyFill="1" applyBorder="1"/>
    <xf numFmtId="0" fontId="15" fillId="0" borderId="0" xfId="0" applyFont="1" applyAlignment="1">
      <alignment vertical="center"/>
    </xf>
    <xf numFmtId="0" fontId="16" fillId="0" borderId="9" xfId="0" applyFont="1" applyBorder="1" applyAlignment="1">
      <alignment vertical="center"/>
    </xf>
    <xf numFmtId="0" fontId="16" fillId="0" borderId="0" xfId="0" quotePrefix="1" applyFont="1" applyAlignment="1">
      <alignment vertical="center"/>
    </xf>
    <xf numFmtId="0" fontId="16" fillId="0" borderId="0" xfId="0" applyFont="1" applyAlignment="1">
      <alignment vertical="center"/>
    </xf>
    <xf numFmtId="0" fontId="6" fillId="0" borderId="1" xfId="0" applyFont="1" applyBorder="1" applyAlignment="1">
      <alignment vertical="center"/>
    </xf>
    <xf numFmtId="0" fontId="6" fillId="0" borderId="2" xfId="0" applyFont="1" applyBorder="1" applyAlignment="1">
      <alignment vertical="center"/>
    </xf>
    <xf numFmtId="0" fontId="6" fillId="0" borderId="39" xfId="0" applyFont="1" applyBorder="1" applyAlignment="1">
      <alignment vertical="center"/>
    </xf>
    <xf numFmtId="0" fontId="6" fillId="0" borderId="5" xfId="0" applyFont="1" applyBorder="1" applyAlignment="1">
      <alignment vertical="center"/>
    </xf>
    <xf numFmtId="0" fontId="6" fillId="0" borderId="13" xfId="0" applyFont="1" applyBorder="1" applyAlignment="1">
      <alignment vertical="center"/>
    </xf>
    <xf numFmtId="0" fontId="6" fillId="0" borderId="12" xfId="0" applyFont="1" applyBorder="1" applyAlignment="1">
      <alignment vertical="center"/>
    </xf>
    <xf numFmtId="0" fontId="6" fillId="0" borderId="14" xfId="0" applyFont="1" applyBorder="1" applyAlignment="1">
      <alignment vertical="center"/>
    </xf>
    <xf numFmtId="0" fontId="8" fillId="0" borderId="9" xfId="0" applyFont="1" applyBorder="1" applyAlignment="1">
      <alignment horizontal="left" vertical="center"/>
    </xf>
    <xf numFmtId="0" fontId="8" fillId="0" borderId="0" xfId="0" applyFont="1" applyAlignment="1">
      <alignment horizontal="left" vertical="center"/>
    </xf>
    <xf numFmtId="0" fontId="8" fillId="0" borderId="10" xfId="0" applyFont="1" applyBorder="1" applyAlignment="1">
      <alignment horizontal="left" vertical="center"/>
    </xf>
    <xf numFmtId="0" fontId="17" fillId="0" borderId="0" xfId="0" applyFont="1" applyAlignment="1">
      <alignment vertical="center"/>
    </xf>
    <xf numFmtId="0" fontId="8" fillId="0" borderId="11" xfId="0" applyFont="1" applyBorder="1" applyAlignment="1">
      <alignment horizontal="left" vertical="center"/>
    </xf>
    <xf numFmtId="0" fontId="8" fillId="0" borderId="12" xfId="0" applyFont="1" applyBorder="1" applyAlignment="1">
      <alignment horizontal="left" vertical="center"/>
    </xf>
    <xf numFmtId="0" fontId="8" fillId="0" borderId="14" xfId="0" applyFont="1" applyBorder="1" applyAlignment="1">
      <alignment horizontal="left" vertical="center"/>
    </xf>
    <xf numFmtId="0" fontId="18" fillId="8" borderId="52" xfId="0" applyFont="1" applyFill="1" applyBorder="1" applyAlignment="1">
      <alignment horizontal="left" vertical="center"/>
    </xf>
    <xf numFmtId="0" fontId="8" fillId="8" borderId="53" xfId="0" applyFont="1" applyFill="1" applyBorder="1" applyAlignment="1">
      <alignment horizontal="left" vertical="center"/>
    </xf>
    <xf numFmtId="0" fontId="8" fillId="8" borderId="54" xfId="0" applyFont="1" applyFill="1" applyBorder="1" applyAlignment="1">
      <alignment horizontal="left" vertical="center"/>
    </xf>
    <xf numFmtId="0" fontId="8" fillId="6" borderId="52" xfId="0" applyFont="1" applyFill="1" applyBorder="1" applyAlignment="1">
      <alignment horizontal="left" vertical="center"/>
    </xf>
    <xf numFmtId="0" fontId="8" fillId="6" borderId="53" xfId="0" applyFont="1" applyFill="1" applyBorder="1" applyAlignment="1">
      <alignment horizontal="left" vertical="center"/>
    </xf>
    <xf numFmtId="0" fontId="8" fillId="6" borderId="54" xfId="0" applyFont="1" applyFill="1" applyBorder="1" applyAlignment="1">
      <alignment horizontal="left" vertical="center"/>
    </xf>
    <xf numFmtId="49" fontId="8" fillId="6" borderId="55" xfId="0" quotePrefix="1" applyNumberFormat="1" applyFont="1" applyFill="1" applyBorder="1" applyAlignment="1">
      <alignment horizontal="left" vertical="center"/>
    </xf>
    <xf numFmtId="0" fontId="8" fillId="6" borderId="56" xfId="0" applyFont="1" applyFill="1" applyBorder="1" applyAlignment="1">
      <alignment horizontal="left" vertical="center"/>
    </xf>
    <xf numFmtId="0" fontId="8" fillId="6" borderId="57" xfId="0" applyFont="1" applyFill="1" applyBorder="1" applyAlignment="1">
      <alignment horizontal="left" vertical="center"/>
    </xf>
    <xf numFmtId="49" fontId="8" fillId="6" borderId="58" xfId="0" quotePrefix="1" applyNumberFormat="1" applyFont="1" applyFill="1" applyBorder="1" applyAlignment="1">
      <alignment horizontal="left" vertical="center"/>
    </xf>
    <xf numFmtId="0" fontId="8" fillId="6" borderId="59" xfId="0" applyFont="1" applyFill="1" applyBorder="1" applyAlignment="1">
      <alignment horizontal="left" vertical="center"/>
    </xf>
    <xf numFmtId="0" fontId="8" fillId="6" borderId="60" xfId="0" applyFont="1" applyFill="1" applyBorder="1" applyAlignment="1">
      <alignment horizontal="left" vertical="center"/>
    </xf>
    <xf numFmtId="0" fontId="17" fillId="6" borderId="53" xfId="0" applyFont="1" applyFill="1" applyBorder="1" applyAlignment="1">
      <alignment vertical="center"/>
    </xf>
    <xf numFmtId="0" fontId="17" fillId="6" borderId="54" xfId="0" applyFont="1" applyFill="1" applyBorder="1" applyAlignment="1">
      <alignment vertical="center"/>
    </xf>
    <xf numFmtId="0" fontId="17" fillId="6" borderId="56" xfId="0" applyFont="1" applyFill="1" applyBorder="1" applyAlignment="1">
      <alignment vertical="center"/>
    </xf>
    <xf numFmtId="0" fontId="17" fillId="6" borderId="57" xfId="0" applyFont="1" applyFill="1" applyBorder="1" applyAlignment="1">
      <alignment vertical="center"/>
    </xf>
    <xf numFmtId="0" fontId="17" fillId="6" borderId="59" xfId="0" applyFont="1" applyFill="1" applyBorder="1" applyAlignment="1">
      <alignment vertical="center"/>
    </xf>
    <xf numFmtId="0" fontId="17" fillId="6" borderId="60" xfId="0" applyFont="1" applyFill="1" applyBorder="1" applyAlignment="1">
      <alignment vertical="center"/>
    </xf>
    <xf numFmtId="0" fontId="19" fillId="10" borderId="63" xfId="0" applyFont="1" applyFill="1" applyBorder="1" applyAlignment="1">
      <alignment horizontal="left" vertical="center"/>
    </xf>
    <xf numFmtId="0" fontId="19" fillId="10" borderId="64" xfId="0" applyFont="1" applyFill="1" applyBorder="1" applyAlignment="1">
      <alignment horizontal="left" vertical="center"/>
    </xf>
    <xf numFmtId="0" fontId="8" fillId="6" borderId="63" xfId="0" applyFont="1" applyFill="1" applyBorder="1" applyAlignment="1">
      <alignment horizontal="left" vertical="center"/>
    </xf>
    <xf numFmtId="0" fontId="8" fillId="6" borderId="64" xfId="0" applyFont="1" applyFill="1" applyBorder="1" applyAlignment="1">
      <alignment horizontal="left" vertical="center"/>
    </xf>
    <xf numFmtId="0" fontId="17" fillId="6" borderId="64" xfId="0" applyFont="1" applyFill="1" applyBorder="1" applyAlignment="1">
      <alignment vertical="center"/>
    </xf>
    <xf numFmtId="0" fontId="17" fillId="6" borderId="65" xfId="0" applyFont="1" applyFill="1" applyBorder="1" applyAlignment="1">
      <alignment vertical="center"/>
    </xf>
    <xf numFmtId="0" fontId="8" fillId="6" borderId="65" xfId="0" applyFont="1" applyFill="1" applyBorder="1" applyAlignment="1">
      <alignment horizontal="left" vertical="center"/>
    </xf>
    <xf numFmtId="49" fontId="8" fillId="6" borderId="66" xfId="0" quotePrefix="1" applyNumberFormat="1" applyFont="1" applyFill="1" applyBorder="1" applyAlignment="1">
      <alignment horizontal="left" vertical="center"/>
    </xf>
    <xf numFmtId="0" fontId="8" fillId="6" borderId="67" xfId="0" applyFont="1" applyFill="1" applyBorder="1" applyAlignment="1">
      <alignment horizontal="left" vertical="center"/>
    </xf>
    <xf numFmtId="0" fontId="17" fillId="6" borderId="67" xfId="0" applyFont="1" applyFill="1" applyBorder="1" applyAlignment="1">
      <alignment vertical="center"/>
    </xf>
    <xf numFmtId="0" fontId="17" fillId="6" borderId="68" xfId="0" applyFont="1" applyFill="1" applyBorder="1" applyAlignment="1">
      <alignment vertical="center"/>
    </xf>
    <xf numFmtId="49" fontId="8" fillId="6" borderId="69" xfId="0" quotePrefix="1" applyNumberFormat="1" applyFont="1" applyFill="1" applyBorder="1" applyAlignment="1">
      <alignment horizontal="left" vertical="center"/>
    </xf>
    <xf numFmtId="0" fontId="17" fillId="6" borderId="70" xfId="0" applyFont="1" applyFill="1" applyBorder="1" applyAlignment="1">
      <alignment vertical="center"/>
    </xf>
    <xf numFmtId="0" fontId="17" fillId="6" borderId="71" xfId="0" applyFont="1" applyFill="1" applyBorder="1" applyAlignment="1">
      <alignment vertical="center"/>
    </xf>
    <xf numFmtId="0" fontId="8" fillId="6" borderId="68" xfId="0" applyFont="1" applyFill="1" applyBorder="1" applyAlignment="1">
      <alignment horizontal="left" vertical="center"/>
    </xf>
    <xf numFmtId="0" fontId="8" fillId="6" borderId="70" xfId="0" applyFont="1" applyFill="1" applyBorder="1" applyAlignment="1">
      <alignment horizontal="left" vertical="center"/>
    </xf>
    <xf numFmtId="0" fontId="8" fillId="6" borderId="71" xfId="0" applyFont="1" applyFill="1" applyBorder="1" applyAlignment="1">
      <alignment horizontal="left" vertical="center"/>
    </xf>
    <xf numFmtId="49" fontId="8" fillId="6" borderId="72" xfId="0" quotePrefix="1" applyNumberFormat="1" applyFont="1" applyFill="1" applyBorder="1" applyAlignment="1">
      <alignment horizontal="left" vertical="center"/>
    </xf>
    <xf numFmtId="0" fontId="8" fillId="6" borderId="73" xfId="0" applyFont="1" applyFill="1" applyBorder="1" applyAlignment="1">
      <alignment horizontal="left" vertical="center"/>
    </xf>
    <xf numFmtId="0" fontId="8" fillId="6" borderId="74" xfId="0" applyFont="1" applyFill="1" applyBorder="1" applyAlignment="1">
      <alignment horizontal="left" vertical="center"/>
    </xf>
    <xf numFmtId="0" fontId="11" fillId="0" borderId="9" xfId="0" applyFont="1" applyBorder="1"/>
    <xf numFmtId="0" fontId="11" fillId="0" borderId="10" xfId="0" applyFont="1" applyBorder="1"/>
    <xf numFmtId="0" fontId="28" fillId="0" borderId="0" xfId="0" applyFont="1"/>
    <xf numFmtId="0" fontId="29" fillId="0" borderId="0" xfId="0" applyFont="1"/>
    <xf numFmtId="0" fontId="6" fillId="0" borderId="5" xfId="0" applyFont="1" applyBorder="1"/>
    <xf numFmtId="0" fontId="30" fillId="0" borderId="0" xfId="3" applyFont="1">
      <alignment vertical="center"/>
    </xf>
    <xf numFmtId="49" fontId="31" fillId="0" borderId="21" xfId="3" applyNumberFormat="1" applyFont="1" applyBorder="1" applyAlignment="1">
      <alignment vertical="center" textRotation="180"/>
    </xf>
    <xf numFmtId="0" fontId="31" fillId="0" borderId="21" xfId="3" applyFont="1" applyBorder="1" applyAlignment="1">
      <alignment vertical="center" textRotation="180"/>
    </xf>
    <xf numFmtId="49" fontId="31" fillId="0" borderId="21" xfId="3" applyNumberFormat="1" applyFont="1" applyBorder="1">
      <alignment vertical="center"/>
    </xf>
    <xf numFmtId="0" fontId="31" fillId="0" borderId="21" xfId="3" quotePrefix="1" applyFont="1" applyBorder="1">
      <alignment vertical="center"/>
    </xf>
    <xf numFmtId="0" fontId="31" fillId="0" borderId="21" xfId="3" applyFont="1" applyBorder="1">
      <alignment vertical="center"/>
    </xf>
    <xf numFmtId="49" fontId="30" fillId="9" borderId="21" xfId="3" applyNumberFormat="1" applyFont="1" applyFill="1" applyBorder="1">
      <alignment vertical="center"/>
    </xf>
    <xf numFmtId="0" fontId="31" fillId="9" borderId="21" xfId="3" applyFont="1" applyFill="1" applyBorder="1">
      <alignment vertical="center"/>
    </xf>
    <xf numFmtId="14" fontId="31" fillId="6" borderId="21" xfId="3" applyNumberFormat="1" applyFont="1" applyFill="1" applyBorder="1">
      <alignment vertical="center"/>
    </xf>
    <xf numFmtId="49" fontId="31" fillId="15" borderId="21" xfId="3" applyNumberFormat="1" applyFont="1" applyFill="1" applyBorder="1" applyAlignment="1">
      <alignment vertical="center" textRotation="180"/>
    </xf>
    <xf numFmtId="49" fontId="30" fillId="0" borderId="21" xfId="3" applyNumberFormat="1" applyFont="1" applyBorder="1">
      <alignment vertical="center"/>
    </xf>
    <xf numFmtId="49" fontId="30" fillId="6" borderId="21" xfId="3" applyNumberFormat="1" applyFont="1" applyFill="1" applyBorder="1">
      <alignment vertical="center"/>
    </xf>
    <xf numFmtId="49" fontId="30" fillId="15" borderId="21" xfId="3" applyNumberFormat="1" applyFont="1" applyFill="1" applyBorder="1">
      <alignment vertical="center"/>
    </xf>
    <xf numFmtId="49" fontId="30" fillId="13" borderId="21" xfId="3" applyNumberFormat="1" applyFont="1" applyFill="1" applyBorder="1">
      <alignment vertical="center"/>
    </xf>
    <xf numFmtId="49" fontId="30" fillId="13" borderId="21" xfId="3" applyNumberFormat="1" applyFont="1" applyFill="1" applyBorder="1" applyAlignment="1">
      <alignment vertical="center" wrapText="1"/>
    </xf>
    <xf numFmtId="0" fontId="32" fillId="0" borderId="0" xfId="3" applyFont="1">
      <alignment vertical="center"/>
    </xf>
    <xf numFmtId="49" fontId="31" fillId="16" borderId="21" xfId="3" applyNumberFormat="1" applyFont="1" applyFill="1" applyBorder="1">
      <alignment vertical="center"/>
    </xf>
    <xf numFmtId="49" fontId="31" fillId="13" borderId="21" xfId="3" applyNumberFormat="1" applyFont="1" applyFill="1" applyBorder="1">
      <alignment vertical="center"/>
    </xf>
    <xf numFmtId="49" fontId="30" fillId="6" borderId="21" xfId="3" applyNumberFormat="1" applyFont="1" applyFill="1" applyBorder="1" applyAlignment="1">
      <alignment vertical="center" wrapText="1"/>
    </xf>
    <xf numFmtId="49" fontId="30" fillId="17" borderId="21" xfId="3" applyNumberFormat="1" applyFont="1" applyFill="1" applyBorder="1">
      <alignment vertical="center"/>
    </xf>
    <xf numFmtId="0" fontId="30" fillId="0" borderId="0" xfId="3" applyFont="1" applyAlignment="1">
      <alignment horizontal="right" vertical="center"/>
    </xf>
    <xf numFmtId="49" fontId="30" fillId="18" borderId="82" xfId="3" applyNumberFormat="1" applyFont="1" applyFill="1" applyBorder="1">
      <alignment vertical="center"/>
    </xf>
    <xf numFmtId="49" fontId="30" fillId="17" borderId="82" xfId="3" applyNumberFormat="1" applyFont="1" applyFill="1" applyBorder="1">
      <alignment vertical="center"/>
    </xf>
    <xf numFmtId="49" fontId="30" fillId="18" borderId="83" xfId="3" applyNumberFormat="1" applyFont="1" applyFill="1" applyBorder="1">
      <alignment vertical="center"/>
    </xf>
    <xf numFmtId="49" fontId="30" fillId="17" borderId="83" xfId="3" applyNumberFormat="1" applyFont="1" applyFill="1" applyBorder="1">
      <alignment vertical="center"/>
    </xf>
    <xf numFmtId="49" fontId="30" fillId="19" borderId="84" xfId="3" applyNumberFormat="1" applyFont="1" applyFill="1" applyBorder="1">
      <alignment vertical="center"/>
    </xf>
    <xf numFmtId="49" fontId="30" fillId="9" borderId="84" xfId="3" applyNumberFormat="1" applyFont="1" applyFill="1" applyBorder="1">
      <alignment vertical="center"/>
    </xf>
    <xf numFmtId="49" fontId="30" fillId="20" borderId="84" xfId="3" applyNumberFormat="1" applyFont="1" applyFill="1" applyBorder="1">
      <alignment vertical="center"/>
    </xf>
    <xf numFmtId="49" fontId="30" fillId="0" borderId="82" xfId="3" applyNumberFormat="1" applyFont="1" applyBorder="1">
      <alignment vertical="center"/>
    </xf>
    <xf numFmtId="49" fontId="30" fillId="9" borderId="82" xfId="3" applyNumberFormat="1" applyFont="1" applyFill="1" applyBorder="1">
      <alignment vertical="center"/>
    </xf>
    <xf numFmtId="49" fontId="30" fillId="6" borderId="82" xfId="3" applyNumberFormat="1" applyFont="1" applyFill="1" applyBorder="1">
      <alignment vertical="center"/>
    </xf>
    <xf numFmtId="49" fontId="30" fillId="0" borderId="83" xfId="3" applyNumberFormat="1" applyFont="1" applyBorder="1">
      <alignment vertical="center"/>
    </xf>
    <xf numFmtId="49" fontId="30" fillId="9" borderId="83" xfId="3" applyNumberFormat="1" applyFont="1" applyFill="1" applyBorder="1">
      <alignment vertical="center"/>
    </xf>
    <xf numFmtId="49" fontId="30" fillId="6" borderId="85" xfId="3" applyNumberFormat="1" applyFont="1" applyFill="1" applyBorder="1">
      <alignment vertical="center"/>
    </xf>
    <xf numFmtId="49" fontId="30" fillId="6" borderId="83" xfId="3" applyNumberFormat="1" applyFont="1" applyFill="1" applyBorder="1">
      <alignment vertical="center"/>
    </xf>
    <xf numFmtId="49" fontId="30" fillId="6" borderId="86" xfId="3" applyNumberFormat="1" applyFont="1" applyFill="1" applyBorder="1">
      <alignment vertical="center"/>
    </xf>
    <xf numFmtId="49" fontId="30" fillId="13" borderId="83" xfId="3" applyNumberFormat="1" applyFont="1" applyFill="1" applyBorder="1">
      <alignment vertical="center"/>
    </xf>
    <xf numFmtId="49" fontId="30" fillId="0" borderId="84" xfId="3" applyNumberFormat="1" applyFont="1" applyBorder="1">
      <alignment vertical="center"/>
    </xf>
    <xf numFmtId="49" fontId="30" fillId="6" borderId="84" xfId="3" applyNumberFormat="1" applyFont="1" applyFill="1" applyBorder="1">
      <alignment vertical="center"/>
    </xf>
    <xf numFmtId="49" fontId="31" fillId="6" borderId="20" xfId="3" applyNumberFormat="1" applyFont="1" applyFill="1" applyBorder="1">
      <alignment vertical="center"/>
    </xf>
    <xf numFmtId="49" fontId="30" fillId="9" borderId="20" xfId="3" applyNumberFormat="1" applyFont="1" applyFill="1" applyBorder="1">
      <alignment vertical="center"/>
    </xf>
    <xf numFmtId="49" fontId="30" fillId="6" borderId="20" xfId="3" applyNumberFormat="1" applyFont="1" applyFill="1" applyBorder="1">
      <alignment vertical="center"/>
    </xf>
    <xf numFmtId="49" fontId="30" fillId="0" borderId="20" xfId="3" applyNumberFormat="1" applyFont="1" applyBorder="1">
      <alignment vertical="center"/>
    </xf>
    <xf numFmtId="49" fontId="30" fillId="13" borderId="82" xfId="3" applyNumberFormat="1" applyFont="1" applyFill="1" applyBorder="1">
      <alignment vertical="center"/>
    </xf>
    <xf numFmtId="49" fontId="32" fillId="6" borderId="83" xfId="3" applyNumberFormat="1" applyFont="1" applyFill="1" applyBorder="1">
      <alignment vertical="center"/>
    </xf>
    <xf numFmtId="49" fontId="30" fillId="13" borderId="86" xfId="3" applyNumberFormat="1" applyFont="1" applyFill="1" applyBorder="1">
      <alignment vertical="center"/>
    </xf>
    <xf numFmtId="49" fontId="31" fillId="6" borderId="83" xfId="3" applyNumberFormat="1" applyFont="1" applyFill="1" applyBorder="1">
      <alignment vertical="center"/>
    </xf>
    <xf numFmtId="49" fontId="31" fillId="6" borderId="21" xfId="3" applyNumberFormat="1" applyFont="1" applyFill="1" applyBorder="1">
      <alignment vertical="center"/>
    </xf>
    <xf numFmtId="0" fontId="33" fillId="0" borderId="0" xfId="3" applyFont="1">
      <alignment vertical="center"/>
    </xf>
    <xf numFmtId="0" fontId="34" fillId="0" borderId="0" xfId="0" applyFont="1"/>
    <xf numFmtId="0" fontId="20" fillId="0" borderId="0" xfId="0" applyFont="1" applyAlignment="1">
      <alignment vertical="center"/>
    </xf>
    <xf numFmtId="0" fontId="35" fillId="0" borderId="0" xfId="0" applyFont="1"/>
    <xf numFmtId="0" fontId="36" fillId="0" borderId="0" xfId="0" applyFont="1" applyAlignment="1">
      <alignment vertical="center"/>
    </xf>
    <xf numFmtId="0" fontId="11" fillId="0" borderId="0" xfId="0" applyFont="1" applyAlignment="1">
      <alignment vertical="center"/>
    </xf>
    <xf numFmtId="0" fontId="11" fillId="0" borderId="0" xfId="0" applyFont="1" applyAlignment="1">
      <alignment vertical="center" wrapText="1"/>
    </xf>
    <xf numFmtId="0" fontId="6" fillId="0" borderId="10" xfId="0" applyFont="1" applyBorder="1"/>
    <xf numFmtId="0" fontId="40" fillId="0" borderId="0" xfId="0" applyFont="1" applyAlignment="1">
      <alignment vertical="center"/>
    </xf>
    <xf numFmtId="0" fontId="41" fillId="0" borderId="0" xfId="0" applyFont="1"/>
    <xf numFmtId="0" fontId="37" fillId="0" borderId="0" xfId="0" applyFont="1"/>
    <xf numFmtId="0" fontId="37" fillId="0" borderId="0" xfId="0" applyFont="1" applyAlignment="1">
      <alignment vertical="center"/>
    </xf>
    <xf numFmtId="0" fontId="39" fillId="0" borderId="0" xfId="0" applyFont="1" applyAlignment="1">
      <alignment vertical="center"/>
    </xf>
    <xf numFmtId="0" fontId="39" fillId="0" borderId="0" xfId="0" applyFont="1" applyAlignment="1">
      <alignment horizontal="left" vertical="center"/>
    </xf>
    <xf numFmtId="0" fontId="39" fillId="0" borderId="87" xfId="0" applyFont="1" applyBorder="1" applyAlignment="1">
      <alignment horizontal="left" vertical="center"/>
    </xf>
    <xf numFmtId="0" fontId="39" fillId="0" borderId="88" xfId="0" applyFont="1" applyBorder="1" applyAlignment="1">
      <alignment horizontal="left" vertical="center"/>
    </xf>
    <xf numFmtId="0" fontId="40" fillId="0" borderId="88" xfId="0" applyFont="1" applyBorder="1" applyAlignment="1">
      <alignment vertical="center"/>
    </xf>
    <xf numFmtId="49" fontId="39" fillId="0" borderId="1" xfId="0" quotePrefix="1" applyNumberFormat="1" applyFont="1" applyBorder="1" applyAlignment="1">
      <alignment horizontal="left" vertical="center"/>
    </xf>
    <xf numFmtId="0" fontId="39" fillId="0" borderId="2" xfId="0" applyFont="1" applyBorder="1" applyAlignment="1">
      <alignment horizontal="left" vertical="center"/>
    </xf>
    <xf numFmtId="0" fontId="40" fillId="0" borderId="2" xfId="0" applyFont="1" applyBorder="1" applyAlignment="1">
      <alignment vertical="center"/>
    </xf>
    <xf numFmtId="0" fontId="40" fillId="0" borderId="89" xfId="0" applyFont="1" applyBorder="1" applyAlignment="1">
      <alignment vertical="center"/>
    </xf>
    <xf numFmtId="0" fontId="40" fillId="0" borderId="3" xfId="0" applyFont="1" applyBorder="1" applyAlignment="1">
      <alignment vertical="center"/>
    </xf>
    <xf numFmtId="49" fontId="39" fillId="0" borderId="58" xfId="0" quotePrefix="1" applyNumberFormat="1" applyFont="1" applyBorder="1" applyAlignment="1">
      <alignment horizontal="left" vertical="center"/>
    </xf>
    <xf numFmtId="0" fontId="40" fillId="0" borderId="59" xfId="0" applyFont="1" applyBorder="1" applyAlignment="1">
      <alignment vertical="center"/>
    </xf>
    <xf numFmtId="0" fontId="39" fillId="0" borderId="59" xfId="0" applyFont="1" applyBorder="1" applyAlignment="1">
      <alignment horizontal="left" vertical="center"/>
    </xf>
    <xf numFmtId="0" fontId="40" fillId="0" borderId="60" xfId="0" applyFont="1" applyBorder="1" applyAlignment="1">
      <alignment vertical="center"/>
    </xf>
    <xf numFmtId="0" fontId="39" fillId="8" borderId="52" xfId="0" applyFont="1" applyFill="1" applyBorder="1" applyAlignment="1">
      <alignment horizontal="left" vertical="center"/>
    </xf>
    <xf numFmtId="0" fontId="39" fillId="8" borderId="53" xfId="0" applyFont="1" applyFill="1" applyBorder="1" applyAlignment="1">
      <alignment horizontal="left" vertical="center"/>
    </xf>
    <xf numFmtId="0" fontId="39" fillId="8" borderId="54" xfId="0" applyFont="1" applyFill="1" applyBorder="1" applyAlignment="1">
      <alignment horizontal="left" vertical="center"/>
    </xf>
    <xf numFmtId="0" fontId="39" fillId="0" borderId="0" xfId="0" applyFont="1"/>
    <xf numFmtId="0" fontId="6" fillId="0" borderId="21" xfId="0" applyFont="1" applyBorder="1" applyAlignment="1">
      <alignment horizontal="center" vertical="center"/>
    </xf>
    <xf numFmtId="177" fontId="6" fillId="0" borderId="21" xfId="0" applyNumberFormat="1" applyFont="1" applyBorder="1" applyAlignment="1">
      <alignment horizontal="center" vertical="center"/>
    </xf>
    <xf numFmtId="31" fontId="6" fillId="0" borderId="21" xfId="0" applyNumberFormat="1" applyFont="1" applyBorder="1" applyAlignment="1">
      <alignment horizontal="center" vertical="center"/>
    </xf>
    <xf numFmtId="0" fontId="6" fillId="0" borderId="21" xfId="0" applyFont="1" applyBorder="1" applyAlignment="1">
      <alignment vertical="center" wrapText="1"/>
    </xf>
    <xf numFmtId="0" fontId="6" fillId="0" borderId="21" xfId="0" applyFont="1" applyBorder="1" applyAlignment="1">
      <alignment vertical="center"/>
    </xf>
    <xf numFmtId="0" fontId="6" fillId="0" borderId="21" xfId="0" applyFont="1" applyBorder="1" applyAlignment="1">
      <alignment horizontal="left" vertical="center"/>
    </xf>
    <xf numFmtId="0" fontId="6" fillId="6" borderId="20"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8" fillId="4" borderId="21" xfId="0" applyFont="1" applyFill="1" applyBorder="1" applyAlignment="1">
      <alignment horizontal="center" vertical="center"/>
    </xf>
    <xf numFmtId="0" fontId="8" fillId="4" borderId="1" xfId="0" applyFont="1" applyFill="1" applyBorder="1" applyAlignment="1">
      <alignment horizontal="center" vertical="center"/>
    </xf>
    <xf numFmtId="0" fontId="8" fillId="4" borderId="2" xfId="0" applyFont="1" applyFill="1" applyBorder="1" applyAlignment="1">
      <alignment horizontal="center" vertical="center"/>
    </xf>
    <xf numFmtId="0" fontId="8" fillId="4" borderId="3" xfId="0" applyFont="1" applyFill="1" applyBorder="1" applyAlignment="1">
      <alignment horizontal="center" vertical="center"/>
    </xf>
    <xf numFmtId="0" fontId="8" fillId="4" borderId="6"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176" fontId="6" fillId="6" borderId="19" xfId="0" applyNumberFormat="1" applyFont="1" applyFill="1" applyBorder="1" applyAlignment="1">
      <alignment horizontal="center" vertical="center"/>
    </xf>
    <xf numFmtId="176" fontId="6" fillId="6" borderId="15" xfId="0" applyNumberFormat="1" applyFont="1" applyFill="1" applyBorder="1" applyAlignment="1">
      <alignment horizontal="center" vertical="center"/>
    </xf>
    <xf numFmtId="176" fontId="6" fillId="6" borderId="16" xfId="0" applyNumberFormat="1" applyFont="1" applyFill="1" applyBorder="1" applyAlignment="1">
      <alignment horizontal="center" vertical="center"/>
    </xf>
    <xf numFmtId="49" fontId="8" fillId="4" borderId="1" xfId="0" applyNumberFormat="1" applyFont="1" applyFill="1" applyBorder="1" applyAlignment="1">
      <alignment horizontal="center" vertical="center"/>
    </xf>
    <xf numFmtId="49" fontId="8" fillId="4" borderId="2" xfId="0" applyNumberFormat="1" applyFont="1" applyFill="1" applyBorder="1" applyAlignment="1">
      <alignment horizontal="center" vertical="center"/>
    </xf>
    <xf numFmtId="49" fontId="8" fillId="4" borderId="3" xfId="0" applyNumberFormat="1" applyFont="1" applyFill="1" applyBorder="1" applyAlignment="1">
      <alignment horizontal="center" vertical="center"/>
    </xf>
    <xf numFmtId="49" fontId="8" fillId="4" borderId="6" xfId="0" applyNumberFormat="1" applyFont="1" applyFill="1" applyBorder="1" applyAlignment="1">
      <alignment horizontal="center" vertical="center"/>
    </xf>
    <xf numFmtId="49" fontId="8" fillId="4" borderId="7" xfId="0" applyNumberFormat="1" applyFont="1" applyFill="1" applyBorder="1" applyAlignment="1">
      <alignment horizontal="center" vertical="center"/>
    </xf>
    <xf numFmtId="49" fontId="8" fillId="4" borderId="8" xfId="0" applyNumberFormat="1" applyFont="1" applyFill="1" applyBorder="1" applyAlignment="1">
      <alignment horizontal="center" vertical="center"/>
    </xf>
    <xf numFmtId="177" fontId="6" fillId="6" borderId="19" xfId="0" applyNumberFormat="1" applyFont="1" applyFill="1" applyBorder="1" applyAlignment="1">
      <alignment horizontal="center" vertical="center"/>
    </xf>
    <xf numFmtId="177" fontId="6" fillId="6" borderId="15" xfId="0" applyNumberFormat="1" applyFont="1" applyFill="1" applyBorder="1" applyAlignment="1">
      <alignment horizontal="center" vertical="center"/>
    </xf>
    <xf numFmtId="177" fontId="6" fillId="6" borderId="16" xfId="0" applyNumberFormat="1" applyFont="1" applyFill="1" applyBorder="1" applyAlignment="1">
      <alignment horizontal="center" vertical="center"/>
    </xf>
    <xf numFmtId="0" fontId="6" fillId="6" borderId="21" xfId="0" applyFont="1" applyFill="1" applyBorder="1" applyAlignment="1">
      <alignment vertical="center"/>
    </xf>
    <xf numFmtId="0" fontId="6" fillId="6" borderId="21" xfId="0" applyFont="1" applyFill="1" applyBorder="1" applyAlignment="1">
      <alignment horizontal="left" vertical="center"/>
    </xf>
    <xf numFmtId="0" fontId="6" fillId="6" borderId="19" xfId="0" applyFont="1" applyFill="1" applyBorder="1" applyAlignment="1">
      <alignment vertical="center"/>
    </xf>
    <xf numFmtId="0" fontId="6" fillId="6" borderId="15" xfId="0" applyFont="1" applyFill="1" applyBorder="1" applyAlignment="1">
      <alignment vertical="center"/>
    </xf>
    <xf numFmtId="0" fontId="6" fillId="6" borderId="16" xfId="0" applyFont="1" applyFill="1" applyBorder="1" applyAlignment="1">
      <alignment vertical="center"/>
    </xf>
    <xf numFmtId="0" fontId="37" fillId="0" borderId="21" xfId="0" applyFont="1" applyBorder="1" applyAlignment="1">
      <alignment horizontal="center" vertical="center"/>
    </xf>
    <xf numFmtId="177" fontId="37" fillId="0" borderId="21" xfId="0" applyNumberFormat="1" applyFont="1" applyBorder="1" applyAlignment="1">
      <alignment horizontal="center" vertical="center"/>
    </xf>
    <xf numFmtId="31" fontId="37" fillId="0" borderId="21" xfId="0" applyNumberFormat="1" applyFont="1" applyBorder="1" applyAlignment="1">
      <alignment horizontal="center" vertical="center"/>
    </xf>
    <xf numFmtId="0" fontId="37" fillId="0" borderId="21" xfId="0" applyFont="1" applyBorder="1" applyAlignment="1">
      <alignment vertical="center"/>
    </xf>
    <xf numFmtId="0" fontId="37" fillId="0" borderId="21" xfId="0" applyFont="1" applyBorder="1" applyAlignment="1">
      <alignment vertical="center" wrapText="1"/>
    </xf>
    <xf numFmtId="0" fontId="37" fillId="0" borderId="21" xfId="0" applyFont="1" applyBorder="1" applyAlignment="1">
      <alignment horizontal="left" vertical="center"/>
    </xf>
    <xf numFmtId="0" fontId="35" fillId="15" borderId="21" xfId="0" applyFont="1" applyFill="1" applyBorder="1" applyAlignment="1">
      <alignment horizontal="center" vertical="center"/>
    </xf>
    <xf numFmtId="177" fontId="35" fillId="15" borderId="21" xfId="0" applyNumberFormat="1" applyFont="1" applyFill="1" applyBorder="1" applyAlignment="1">
      <alignment horizontal="center" vertical="center"/>
    </xf>
    <xf numFmtId="31" fontId="35" fillId="15" borderId="21" xfId="0" applyNumberFormat="1" applyFont="1" applyFill="1" applyBorder="1" applyAlignment="1">
      <alignment horizontal="center" vertical="center"/>
    </xf>
    <xf numFmtId="0" fontId="35" fillId="15" borderId="21" xfId="0" applyFont="1" applyFill="1" applyBorder="1" applyAlignment="1">
      <alignment vertical="center"/>
    </xf>
    <xf numFmtId="0" fontId="35" fillId="15" borderId="21" xfId="0" applyFont="1" applyFill="1" applyBorder="1" applyAlignment="1">
      <alignment vertical="center" wrapText="1"/>
    </xf>
    <xf numFmtId="0" fontId="35" fillId="15" borderId="21" xfId="0" applyFont="1" applyFill="1" applyBorder="1" applyAlignment="1">
      <alignment horizontal="left" vertical="center"/>
    </xf>
    <xf numFmtId="0" fontId="7" fillId="5" borderId="21" xfId="0" applyFont="1" applyFill="1" applyBorder="1" applyAlignment="1">
      <alignment vertical="center"/>
    </xf>
    <xf numFmtId="0" fontId="7" fillId="0" borderId="21" xfId="0" applyFont="1" applyBorder="1" applyAlignment="1">
      <alignment vertical="center"/>
    </xf>
    <xf numFmtId="14" fontId="7" fillId="0" borderId="21" xfId="0" applyNumberFormat="1" applyFont="1" applyBorder="1" applyAlignment="1">
      <alignment horizontal="left" vertical="center"/>
    </xf>
    <xf numFmtId="0" fontId="7" fillId="0" borderId="21" xfId="0" applyFont="1" applyBorder="1" applyAlignment="1">
      <alignment horizontal="left" vertical="center"/>
    </xf>
    <xf numFmtId="0" fontId="9" fillId="2" borderId="5" xfId="0" applyFont="1" applyFill="1" applyBorder="1" applyAlignment="1">
      <alignment horizontal="center" vertical="center"/>
    </xf>
    <xf numFmtId="0" fontId="9" fillId="2" borderId="0" xfId="0" applyFont="1" applyFill="1" applyAlignment="1">
      <alignment horizontal="center" vertical="center"/>
    </xf>
    <xf numFmtId="0" fontId="7" fillId="3" borderId="21" xfId="0" applyFont="1" applyFill="1" applyBorder="1" applyAlignment="1">
      <alignment horizontal="center" vertical="center"/>
    </xf>
    <xf numFmtId="14" fontId="10" fillId="0" borderId="0" xfId="0" applyNumberFormat="1" applyFont="1" applyAlignment="1">
      <alignment horizontal="center"/>
    </xf>
    <xf numFmtId="0" fontId="10" fillId="0" borderId="0" xfId="0" applyFont="1" applyAlignment="1">
      <alignment horizontal="center"/>
    </xf>
    <xf numFmtId="0" fontId="7" fillId="0" borderId="7" xfId="0" applyFont="1" applyBorder="1" applyAlignment="1">
      <alignment vertical="center"/>
    </xf>
    <xf numFmtId="0" fontId="7" fillId="4" borderId="17" xfId="0" applyFont="1" applyFill="1" applyBorder="1" applyAlignment="1">
      <alignment horizontal="center" vertical="center"/>
    </xf>
    <xf numFmtId="0" fontId="7" fillId="4" borderId="15" xfId="0" applyFont="1" applyFill="1" applyBorder="1" applyAlignment="1">
      <alignment horizontal="center" vertical="center"/>
    </xf>
    <xf numFmtId="0" fontId="7" fillId="4" borderId="22" xfId="0" applyFont="1" applyFill="1" applyBorder="1" applyAlignment="1">
      <alignment horizontal="center" vertical="center"/>
    </xf>
    <xf numFmtId="0" fontId="7" fillId="0" borderId="33" xfId="0" applyFont="1" applyBorder="1" applyAlignment="1">
      <alignment horizontal="left" vertical="center"/>
    </xf>
    <xf numFmtId="0" fontId="7" fillId="0" borderId="23" xfId="0" applyFont="1" applyBorder="1" applyAlignment="1">
      <alignment horizontal="left" vertical="center"/>
    </xf>
    <xf numFmtId="0" fontId="7" fillId="0" borderId="24" xfId="0" applyFont="1" applyBorder="1" applyAlignment="1">
      <alignment horizontal="left" vertical="center"/>
    </xf>
    <xf numFmtId="0" fontId="7" fillId="4" borderId="36" xfId="0" applyFont="1" applyFill="1" applyBorder="1" applyAlignment="1">
      <alignment vertical="center"/>
    </xf>
    <xf numFmtId="0" fontId="7" fillId="4" borderId="35" xfId="0" applyFont="1" applyFill="1" applyBorder="1" applyAlignment="1">
      <alignment vertical="center"/>
    </xf>
    <xf numFmtId="0" fontId="7" fillId="0" borderId="35" xfId="0" applyFont="1" applyBorder="1" applyAlignment="1">
      <alignment vertical="center"/>
    </xf>
    <xf numFmtId="0" fontId="7" fillId="0" borderId="35" xfId="0" applyFont="1" applyBorder="1" applyAlignment="1">
      <alignment horizontal="center" vertical="center"/>
    </xf>
    <xf numFmtId="0" fontId="7" fillId="4" borderId="33" xfId="0" applyFont="1" applyFill="1" applyBorder="1" applyAlignment="1">
      <alignment horizontal="left" vertical="center"/>
    </xf>
    <xf numFmtId="0" fontId="7" fillId="4" borderId="23" xfId="0" applyFont="1" applyFill="1" applyBorder="1" applyAlignment="1">
      <alignment horizontal="left" vertical="center"/>
    </xf>
    <xf numFmtId="0" fontId="7" fillId="4" borderId="25" xfId="1" applyFont="1" applyFill="1" applyBorder="1" applyAlignment="1">
      <alignment horizontal="center" vertical="center"/>
    </xf>
    <xf numFmtId="0" fontId="7" fillId="4" borderId="26" xfId="1" applyFont="1" applyFill="1" applyBorder="1" applyAlignment="1">
      <alignment horizontal="center" vertical="center"/>
    </xf>
    <xf numFmtId="0" fontId="7" fillId="4" borderId="27" xfId="1" applyFont="1" applyFill="1" applyBorder="1" applyAlignment="1">
      <alignment horizontal="center" vertical="center"/>
    </xf>
    <xf numFmtId="0" fontId="7" fillId="0" borderId="25" xfId="1" applyFont="1" applyBorder="1" applyAlignment="1">
      <alignment horizontal="center" vertical="center"/>
    </xf>
    <xf numFmtId="0" fontId="7" fillId="0" borderId="26" xfId="1" applyFont="1" applyBorder="1" applyAlignment="1">
      <alignment horizontal="center" vertical="center"/>
    </xf>
    <xf numFmtId="0" fontId="7" fillId="0" borderId="27" xfId="1" applyFont="1" applyBorder="1" applyAlignment="1">
      <alignment horizontal="center" vertical="center"/>
    </xf>
    <xf numFmtId="0" fontId="7" fillId="4" borderId="29" xfId="1" applyFont="1" applyFill="1" applyBorder="1" applyAlignment="1">
      <alignment vertical="center"/>
    </xf>
    <xf numFmtId="0" fontId="7" fillId="4" borderId="30" xfId="1" applyFont="1" applyFill="1" applyBorder="1" applyAlignment="1">
      <alignment vertical="center"/>
    </xf>
    <xf numFmtId="0" fontId="7" fillId="4" borderId="31" xfId="1" applyFont="1" applyFill="1" applyBorder="1" applyAlignment="1">
      <alignment vertical="center"/>
    </xf>
    <xf numFmtId="0" fontId="7" fillId="0" borderId="32" xfId="1" applyFont="1" applyBorder="1" applyAlignment="1">
      <alignment vertical="center" wrapText="1"/>
    </xf>
    <xf numFmtId="0" fontId="7" fillId="0" borderId="30" xfId="1" applyFont="1" applyBorder="1" applyAlignment="1">
      <alignment vertical="center" wrapText="1"/>
    </xf>
    <xf numFmtId="0" fontId="7" fillId="0" borderId="31" xfId="1" applyFont="1" applyBorder="1" applyAlignment="1">
      <alignment vertical="center" wrapText="1"/>
    </xf>
    <xf numFmtId="0" fontId="7" fillId="0" borderId="13" xfId="1" applyFont="1" applyBorder="1" applyAlignment="1">
      <alignment horizontal="left" vertical="center"/>
    </xf>
    <xf numFmtId="0" fontId="7" fillId="0" borderId="12" xfId="1" applyFont="1" applyBorder="1" applyAlignment="1">
      <alignment horizontal="left" vertical="center"/>
    </xf>
    <xf numFmtId="0" fontId="7" fillId="0" borderId="18" xfId="1" applyFont="1" applyBorder="1" applyAlignment="1">
      <alignment horizontal="left" vertical="center"/>
    </xf>
    <xf numFmtId="0" fontId="7" fillId="4" borderId="32" xfId="1" applyFont="1" applyFill="1" applyBorder="1" applyAlignment="1">
      <alignment horizontal="center" vertical="center"/>
    </xf>
    <xf numFmtId="0" fontId="7" fillId="4" borderId="30" xfId="1" applyFont="1" applyFill="1" applyBorder="1" applyAlignment="1">
      <alignment horizontal="center" vertical="center"/>
    </xf>
    <xf numFmtId="0" fontId="7" fillId="4" borderId="31" xfId="1" applyFont="1" applyFill="1" applyBorder="1" applyAlignment="1">
      <alignment horizontal="center" vertical="center"/>
    </xf>
    <xf numFmtId="0" fontId="7" fillId="0" borderId="32" xfId="1" applyFont="1" applyBorder="1" applyAlignment="1">
      <alignment horizontal="left" vertical="center"/>
    </xf>
    <xf numFmtId="0" fontId="7" fillId="0" borderId="30" xfId="1" applyFont="1" applyBorder="1" applyAlignment="1">
      <alignment horizontal="left" vertical="center"/>
    </xf>
    <xf numFmtId="0" fontId="7" fillId="0" borderId="31" xfId="1" applyFont="1" applyBorder="1" applyAlignment="1">
      <alignment horizontal="left" vertical="center"/>
    </xf>
    <xf numFmtId="31" fontId="7" fillId="0" borderId="25" xfId="1" applyNumberFormat="1" applyFont="1" applyBorder="1" applyAlignment="1">
      <alignment horizontal="center" vertical="center"/>
    </xf>
    <xf numFmtId="31" fontId="7" fillId="0" borderId="26" xfId="1" applyNumberFormat="1" applyFont="1" applyBorder="1" applyAlignment="1">
      <alignment horizontal="center" vertical="center"/>
    </xf>
    <xf numFmtId="31" fontId="7" fillId="0" borderId="27" xfId="1" applyNumberFormat="1" applyFont="1" applyBorder="1" applyAlignment="1">
      <alignment horizontal="center" vertical="center"/>
    </xf>
    <xf numFmtId="0" fontId="7" fillId="4" borderId="33" xfId="1" applyFont="1" applyFill="1" applyBorder="1" applyAlignment="1">
      <alignment horizontal="center" vertical="center"/>
    </xf>
    <xf numFmtId="0" fontId="7" fillId="4" borderId="23" xfId="1" applyFont="1" applyFill="1" applyBorder="1" applyAlignment="1">
      <alignment horizontal="center" vertical="center"/>
    </xf>
    <xf numFmtId="0" fontId="7" fillId="4" borderId="34" xfId="1" applyFont="1" applyFill="1" applyBorder="1" applyAlignment="1">
      <alignment horizontal="center" vertical="center"/>
    </xf>
    <xf numFmtId="0" fontId="7" fillId="4" borderId="5" xfId="1" applyFont="1" applyFill="1" applyBorder="1" applyAlignment="1">
      <alignment horizontal="center" vertical="center"/>
    </xf>
    <xf numFmtId="0" fontId="7" fillId="4" borderId="0" xfId="1" applyFont="1" applyFill="1" applyAlignment="1">
      <alignment horizontal="center" vertical="center"/>
    </xf>
    <xf numFmtId="0" fontId="7" fillId="4" borderId="4" xfId="1" applyFont="1" applyFill="1" applyBorder="1" applyAlignment="1">
      <alignment horizontal="center" vertical="center"/>
    </xf>
    <xf numFmtId="0" fontId="7" fillId="4" borderId="13" xfId="1" applyFont="1" applyFill="1" applyBorder="1" applyAlignment="1">
      <alignment horizontal="center" vertical="center"/>
    </xf>
    <xf numFmtId="0" fontId="7" fillId="4" borderId="12" xfId="1" applyFont="1" applyFill="1" applyBorder="1" applyAlignment="1">
      <alignment horizontal="center" vertical="center"/>
    </xf>
    <xf numFmtId="0" fontId="7" fillId="4" borderId="18" xfId="1" applyFont="1" applyFill="1" applyBorder="1" applyAlignment="1">
      <alignment horizontal="center" vertical="center"/>
    </xf>
    <xf numFmtId="0" fontId="7" fillId="0" borderId="33" xfId="1" applyFont="1" applyBorder="1" applyAlignment="1">
      <alignment horizontal="center" vertical="center"/>
    </xf>
    <xf numFmtId="0" fontId="7" fillId="0" borderId="23" xfId="1" applyFont="1" applyBorder="1" applyAlignment="1">
      <alignment horizontal="center" vertical="center"/>
    </xf>
    <xf numFmtId="0" fontId="7" fillId="0" borderId="24" xfId="1" applyFont="1" applyBorder="1" applyAlignment="1">
      <alignment horizontal="center" vertical="center"/>
    </xf>
    <xf numFmtId="0" fontId="7" fillId="0" borderId="5" xfId="1" applyFont="1" applyBorder="1" applyAlignment="1">
      <alignment horizontal="center" vertical="center"/>
    </xf>
    <xf numFmtId="0" fontId="7" fillId="0" borderId="0" xfId="1" applyFont="1" applyAlignment="1">
      <alignment horizontal="center" vertical="center"/>
    </xf>
    <xf numFmtId="0" fontId="7" fillId="0" borderId="10" xfId="1" applyFont="1" applyBorder="1" applyAlignment="1">
      <alignment horizontal="center" vertical="center"/>
    </xf>
    <xf numFmtId="0" fontId="7" fillId="0" borderId="13" xfId="1" applyFont="1" applyBorder="1" applyAlignment="1">
      <alignment horizontal="center" vertical="center"/>
    </xf>
    <xf numFmtId="0" fontId="7" fillId="0" borderId="12" xfId="1" applyFont="1" applyBorder="1" applyAlignment="1">
      <alignment horizontal="center" vertical="center"/>
    </xf>
    <xf numFmtId="0" fontId="7" fillId="0" borderId="14" xfId="1" applyFont="1" applyBorder="1" applyAlignment="1">
      <alignment horizontal="center" vertical="center"/>
    </xf>
    <xf numFmtId="0" fontId="7" fillId="4" borderId="17" xfId="1" applyFont="1" applyFill="1" applyBorder="1" applyAlignment="1">
      <alignment vertical="center"/>
    </xf>
    <xf numFmtId="0" fontId="7" fillId="4" borderId="15" xfId="1" applyFont="1" applyFill="1" applyBorder="1" applyAlignment="1">
      <alignment vertical="center"/>
    </xf>
    <xf numFmtId="0" fontId="7" fillId="4" borderId="16" xfId="1" applyFont="1" applyFill="1" applyBorder="1" applyAlignment="1">
      <alignment vertical="center"/>
    </xf>
    <xf numFmtId="0" fontId="7" fillId="0" borderId="19" xfId="1" applyFont="1" applyBorder="1" applyAlignment="1">
      <alignment vertical="center" wrapText="1"/>
    </xf>
    <xf numFmtId="0" fontId="7" fillId="0" borderId="15" xfId="1" applyFont="1" applyBorder="1" applyAlignment="1">
      <alignment vertical="center" wrapText="1"/>
    </xf>
    <xf numFmtId="0" fontId="7" fillId="0" borderId="16" xfId="1" applyFont="1" applyBorder="1" applyAlignment="1">
      <alignment vertical="center" wrapText="1"/>
    </xf>
    <xf numFmtId="0" fontId="7" fillId="4" borderId="1" xfId="1" applyFont="1" applyFill="1" applyBorder="1" applyAlignment="1">
      <alignment horizontal="center" vertical="center"/>
    </xf>
    <xf numFmtId="0" fontId="7" fillId="4" borderId="2" xfId="1" applyFont="1" applyFill="1" applyBorder="1" applyAlignment="1">
      <alignment horizontal="center" vertical="center"/>
    </xf>
    <xf numFmtId="0" fontId="7" fillId="4" borderId="3" xfId="1" applyFont="1" applyFill="1" applyBorder="1" applyAlignment="1">
      <alignment horizontal="center" vertical="center"/>
    </xf>
    <xf numFmtId="0" fontId="7" fillId="0" borderId="1" xfId="1" applyFont="1" applyBorder="1" applyAlignment="1">
      <alignment horizontal="left" vertical="center"/>
    </xf>
    <xf numFmtId="0" fontId="7" fillId="0" borderId="2" xfId="1" applyFont="1" applyBorder="1" applyAlignment="1">
      <alignment horizontal="left" vertical="center"/>
    </xf>
    <xf numFmtId="0" fontId="7" fillId="0" borderId="3" xfId="1" applyFont="1" applyBorder="1" applyAlignment="1">
      <alignment horizontal="left" vertical="center"/>
    </xf>
    <xf numFmtId="0" fontId="7" fillId="4" borderId="19" xfId="1" applyFont="1" applyFill="1" applyBorder="1" applyAlignment="1">
      <alignment horizontal="center" vertical="center"/>
    </xf>
    <xf numFmtId="0" fontId="7" fillId="4" borderId="15" xfId="1" applyFont="1" applyFill="1" applyBorder="1" applyAlignment="1">
      <alignment horizontal="center" vertical="center"/>
    </xf>
    <xf numFmtId="0" fontId="7" fillId="4" borderId="16" xfId="1" applyFont="1" applyFill="1" applyBorder="1" applyAlignment="1">
      <alignment horizontal="center" vertical="center"/>
    </xf>
    <xf numFmtId="0" fontId="7" fillId="0" borderId="19" xfId="1" applyFont="1" applyBorder="1" applyAlignment="1">
      <alignment horizontal="center" vertical="center"/>
    </xf>
    <xf numFmtId="0" fontId="7" fillId="0" borderId="15" xfId="1" applyFont="1" applyBorder="1" applyAlignment="1">
      <alignment horizontal="center" vertical="center"/>
    </xf>
    <xf numFmtId="0" fontId="7" fillId="0" borderId="16" xfId="1" applyFont="1" applyBorder="1" applyAlignment="1">
      <alignment horizontal="center" vertical="center"/>
    </xf>
    <xf numFmtId="31" fontId="7" fillId="0" borderId="19" xfId="1" applyNumberFormat="1" applyFont="1" applyBorder="1" applyAlignment="1">
      <alignment horizontal="center" vertical="center"/>
    </xf>
    <xf numFmtId="31" fontId="7" fillId="0" borderId="15" xfId="1" applyNumberFormat="1" applyFont="1" applyBorder="1" applyAlignment="1">
      <alignment horizontal="center" vertical="center"/>
    </xf>
    <xf numFmtId="31" fontId="7" fillId="0" borderId="16" xfId="1" applyNumberFormat="1" applyFont="1" applyBorder="1" applyAlignment="1">
      <alignment horizontal="center" vertical="center"/>
    </xf>
    <xf numFmtId="0" fontId="7" fillId="4" borderId="28" xfId="1" applyFont="1" applyFill="1" applyBorder="1" applyAlignment="1">
      <alignment vertical="center"/>
    </xf>
    <xf numFmtId="0" fontId="7" fillId="4" borderId="26" xfId="1" applyFont="1" applyFill="1" applyBorder="1" applyAlignment="1">
      <alignment vertical="center"/>
    </xf>
    <xf numFmtId="0" fontId="7" fillId="4" borderId="27" xfId="1" applyFont="1" applyFill="1" applyBorder="1" applyAlignment="1">
      <alignment vertical="center"/>
    </xf>
    <xf numFmtId="0" fontId="7" fillId="0" borderId="25" xfId="1" applyFont="1" applyBorder="1" applyAlignment="1">
      <alignment vertical="center"/>
    </xf>
    <xf numFmtId="0" fontId="7" fillId="0" borderId="26" xfId="1" applyFont="1" applyBorder="1" applyAlignment="1">
      <alignment vertical="center"/>
    </xf>
    <xf numFmtId="0" fontId="7" fillId="0" borderId="27" xfId="1" applyFont="1" applyBorder="1" applyAlignment="1">
      <alignment vertical="center"/>
    </xf>
    <xf numFmtId="0" fontId="7" fillId="0" borderId="25" xfId="1" applyFont="1" applyBorder="1" applyAlignment="1">
      <alignment horizontal="left" vertical="center"/>
    </xf>
    <xf numFmtId="0" fontId="7" fillId="0" borderId="26" xfId="1" applyFont="1" applyBorder="1" applyAlignment="1">
      <alignment horizontal="left" vertical="center"/>
    </xf>
    <xf numFmtId="0" fontId="7" fillId="0" borderId="27" xfId="1" applyFont="1" applyBorder="1" applyAlignment="1">
      <alignment horizontal="left" vertical="center"/>
    </xf>
    <xf numFmtId="0" fontId="39" fillId="0" borderId="1" xfId="0" applyFont="1" applyBorder="1" applyAlignment="1">
      <alignment horizontal="center" vertical="center"/>
    </xf>
    <xf numFmtId="0" fontId="39" fillId="0" borderId="2" xfId="0" applyFont="1" applyBorder="1" applyAlignment="1">
      <alignment horizontal="center" vertical="center"/>
    </xf>
    <xf numFmtId="0" fontId="39" fillId="0" borderId="3" xfId="0" applyFont="1" applyBorder="1" applyAlignment="1">
      <alignment horizontal="center" vertical="center"/>
    </xf>
    <xf numFmtId="0" fontId="39" fillId="0" borderId="5" xfId="0" applyFont="1" applyBorder="1" applyAlignment="1">
      <alignment horizontal="center" vertical="center"/>
    </xf>
    <xf numFmtId="0" fontId="39" fillId="0" borderId="0" xfId="0" applyFont="1" applyAlignment="1">
      <alignment horizontal="center" vertical="center"/>
    </xf>
    <xf numFmtId="0" fontId="39" fillId="0" borderId="4" xfId="0" applyFont="1" applyBorder="1" applyAlignment="1">
      <alignment horizontal="center" vertical="center"/>
    </xf>
    <xf numFmtId="0" fontId="39" fillId="0" borderId="6" xfId="0" applyFont="1" applyBorder="1" applyAlignment="1">
      <alignment horizontal="center" vertical="center"/>
    </xf>
    <xf numFmtId="0" fontId="39" fillId="0" borderId="7" xfId="0" applyFont="1" applyBorder="1" applyAlignment="1">
      <alignment horizontal="center" vertical="center"/>
    </xf>
    <xf numFmtId="0" fontId="39" fillId="0" borderId="8" xfId="0" applyFont="1" applyBorder="1" applyAlignment="1">
      <alignment horizontal="center" vertical="center"/>
    </xf>
    <xf numFmtId="0" fontId="8" fillId="0" borderId="1" xfId="0" applyFont="1" applyBorder="1" applyAlignment="1">
      <alignment vertical="center"/>
    </xf>
    <xf numFmtId="0" fontId="8" fillId="0" borderId="2" xfId="0" applyFont="1" applyBorder="1" applyAlignment="1">
      <alignment vertical="center"/>
    </xf>
    <xf numFmtId="0" fontId="8" fillId="0" borderId="3" xfId="0" applyFont="1" applyBorder="1" applyAlignment="1">
      <alignment vertical="center"/>
    </xf>
    <xf numFmtId="0" fontId="8" fillId="0" borderId="5" xfId="0" applyFont="1" applyBorder="1" applyAlignment="1">
      <alignment vertical="center"/>
    </xf>
    <xf numFmtId="0" fontId="8" fillId="0" borderId="0" xfId="0" applyFont="1" applyAlignment="1">
      <alignment vertical="center"/>
    </xf>
    <xf numFmtId="0" fontId="8" fillId="0" borderId="4" xfId="0" applyFont="1" applyBorder="1" applyAlignment="1">
      <alignment vertical="center"/>
    </xf>
    <xf numFmtId="0" fontId="8" fillId="0" borderId="6" xfId="0" applyFont="1" applyBorder="1" applyAlignment="1">
      <alignment vertical="center"/>
    </xf>
    <xf numFmtId="0" fontId="8" fillId="0" borderId="7" xfId="0" applyFont="1" applyBorder="1" applyAlignment="1">
      <alignment vertical="center"/>
    </xf>
    <xf numFmtId="0" fontId="8" fillId="0" borderId="8" xfId="0" applyFont="1" applyBorder="1" applyAlignment="1">
      <alignment vertical="center"/>
    </xf>
    <xf numFmtId="0" fontId="11" fillId="0" borderId="21" xfId="0" applyFont="1" applyBorder="1" applyAlignment="1">
      <alignment horizontal="center" vertical="center" wrapText="1" readingOrder="1"/>
    </xf>
    <xf numFmtId="0" fontId="39" fillId="0" borderId="1" xfId="0" applyFont="1" applyBorder="1" applyAlignment="1">
      <alignment vertical="center" wrapText="1"/>
    </xf>
    <xf numFmtId="0" fontId="39" fillId="0" borderId="2" xfId="0" applyFont="1" applyBorder="1" applyAlignment="1">
      <alignment vertical="center" wrapText="1"/>
    </xf>
    <xf numFmtId="0" fontId="39" fillId="0" borderId="3" xfId="0" applyFont="1" applyBorder="1" applyAlignment="1">
      <alignment vertical="center" wrapText="1"/>
    </xf>
    <xf numFmtId="0" fontId="39" fillId="0" borderId="5" xfId="0" applyFont="1" applyBorder="1" applyAlignment="1">
      <alignment vertical="center" wrapText="1"/>
    </xf>
    <xf numFmtId="0" fontId="39" fillId="0" borderId="0" xfId="0" applyFont="1" applyAlignment="1">
      <alignment vertical="center" wrapText="1"/>
    </xf>
    <xf numFmtId="0" fontId="39" fillId="0" borderId="4" xfId="0" applyFont="1" applyBorder="1" applyAlignment="1">
      <alignment vertical="center" wrapText="1"/>
    </xf>
    <xf numFmtId="0" fontId="39" fillId="0" borderId="6" xfId="0" applyFont="1" applyBorder="1" applyAlignment="1">
      <alignment vertical="center" wrapText="1"/>
    </xf>
    <xf numFmtId="0" fontId="39" fillId="0" borderId="7" xfId="0" applyFont="1" applyBorder="1" applyAlignment="1">
      <alignment vertical="center" wrapText="1"/>
    </xf>
    <xf numFmtId="0" fontId="39" fillId="0" borderId="8" xfId="0" applyFont="1" applyBorder="1" applyAlignment="1">
      <alignment vertical="center" wrapText="1"/>
    </xf>
    <xf numFmtId="0" fontId="11" fillId="7" borderId="21" xfId="0" applyFont="1" applyFill="1" applyBorder="1" applyAlignment="1">
      <alignment horizontal="center" vertical="center" wrapText="1" readingOrder="1"/>
    </xf>
    <xf numFmtId="0" fontId="18" fillId="8" borderId="52" xfId="0" applyFont="1" applyFill="1" applyBorder="1" applyAlignment="1">
      <alignment horizontal="center" vertical="center"/>
    </xf>
    <xf numFmtId="0" fontId="18" fillId="8" borderId="54" xfId="0" applyFont="1" applyFill="1" applyBorder="1" applyAlignment="1">
      <alignment horizontal="center" vertical="center"/>
    </xf>
    <xf numFmtId="0" fontId="6" fillId="0" borderId="13" xfId="0" applyFont="1" applyBorder="1" applyAlignment="1">
      <alignment horizontal="left" vertical="center" shrinkToFit="1"/>
    </xf>
    <xf numFmtId="0" fontId="6" fillId="0" borderId="12" xfId="0" applyFont="1" applyBorder="1" applyAlignment="1">
      <alignment horizontal="left" vertical="center" shrinkToFit="1"/>
    </xf>
    <xf numFmtId="0" fontId="6" fillId="0" borderId="18" xfId="0" applyFont="1" applyBorder="1" applyAlignment="1">
      <alignment horizontal="left" vertical="center" shrinkToFit="1"/>
    </xf>
    <xf numFmtId="0" fontId="39" fillId="0" borderId="21" xfId="0" applyFont="1" applyBorder="1" applyAlignment="1">
      <alignment horizontal="left" vertical="center"/>
    </xf>
    <xf numFmtId="0" fontId="8" fillId="0" borderId="21" xfId="0" applyFont="1" applyBorder="1" applyAlignment="1">
      <alignment horizontal="left" vertical="center"/>
    </xf>
    <xf numFmtId="0" fontId="8" fillId="0" borderId="21" xfId="0" applyFont="1" applyBorder="1" applyAlignment="1">
      <alignment horizontal="center" vertical="center"/>
    </xf>
    <xf numFmtId="0" fontId="8" fillId="0" borderId="19" xfId="0"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21" xfId="0" applyFont="1" applyBorder="1" applyAlignment="1">
      <alignment vertical="center"/>
    </xf>
    <xf numFmtId="0" fontId="39" fillId="0" borderId="21" xfId="0" applyFont="1" applyBorder="1" applyAlignment="1">
      <alignment horizontal="center" vertical="center"/>
    </xf>
    <xf numFmtId="0" fontId="39" fillId="0" borderId="19" xfId="0" applyFont="1" applyBorder="1" applyAlignment="1">
      <alignment horizontal="center" vertical="center"/>
    </xf>
    <xf numFmtId="0" fontId="39" fillId="0" borderId="15" xfId="0" applyFont="1" applyBorder="1" applyAlignment="1">
      <alignment horizontal="center" vertical="center"/>
    </xf>
    <xf numFmtId="0" fontId="39" fillId="0" borderId="16" xfId="0" applyFont="1" applyBorder="1" applyAlignment="1">
      <alignment horizontal="center" vertical="center"/>
    </xf>
    <xf numFmtId="0" fontId="8" fillId="0" borderId="61" xfId="0" applyFont="1" applyBorder="1" applyAlignment="1">
      <alignment horizontal="center" vertical="center"/>
    </xf>
    <xf numFmtId="0" fontId="8" fillId="0" borderId="62" xfId="0" applyFont="1" applyBorder="1" applyAlignment="1">
      <alignment horizontal="center" vertical="center"/>
    </xf>
    <xf numFmtId="0" fontId="8" fillId="7" borderId="19" xfId="0" applyFont="1" applyFill="1" applyBorder="1" applyAlignment="1">
      <alignment horizontal="center" vertical="center"/>
    </xf>
    <xf numFmtId="0" fontId="8" fillId="7" borderId="15" xfId="0" applyFont="1" applyFill="1" applyBorder="1" applyAlignment="1">
      <alignment horizontal="center" vertical="center"/>
    </xf>
    <xf numFmtId="0" fontId="8" fillId="7" borderId="16" xfId="0" applyFont="1" applyFill="1" applyBorder="1" applyAlignment="1">
      <alignment horizontal="center" vertical="center"/>
    </xf>
    <xf numFmtId="0" fontId="8" fillId="7" borderId="21" xfId="0" applyFont="1" applyFill="1" applyBorder="1" applyAlignment="1">
      <alignment horizontal="center" vertical="center"/>
    </xf>
    <xf numFmtId="0" fontId="8" fillId="6" borderId="21" xfId="0" applyFont="1" applyFill="1" applyBorder="1" applyAlignment="1">
      <alignment horizontal="left" vertical="center"/>
    </xf>
    <xf numFmtId="0" fontId="8" fillId="0" borderId="21" xfId="0" applyFont="1" applyBorder="1" applyAlignment="1">
      <alignment horizontal="left" vertical="center" wrapText="1"/>
    </xf>
    <xf numFmtId="0" fontId="8" fillId="6" borderId="19" xfId="0" applyFont="1" applyFill="1" applyBorder="1" applyAlignment="1">
      <alignment horizontal="center" vertical="center"/>
    </xf>
    <xf numFmtId="0" fontId="8" fillId="6" borderId="15" xfId="0" applyFont="1" applyFill="1" applyBorder="1" applyAlignment="1">
      <alignment horizontal="center" vertical="center"/>
    </xf>
    <xf numFmtId="0" fontId="8" fillId="6" borderId="16" xfId="0" applyFont="1" applyFill="1" applyBorder="1" applyAlignment="1">
      <alignment horizontal="center" vertical="center"/>
    </xf>
    <xf numFmtId="0" fontId="8" fillId="6" borderId="19" xfId="0" applyFont="1" applyFill="1" applyBorder="1" applyAlignment="1">
      <alignment vertical="center"/>
    </xf>
    <xf numFmtId="0" fontId="8" fillId="6" borderId="15" xfId="0" applyFont="1" applyFill="1" applyBorder="1" applyAlignment="1">
      <alignment vertical="center"/>
    </xf>
    <xf numFmtId="0" fontId="8" fillId="6" borderId="16" xfId="0" applyFont="1" applyFill="1" applyBorder="1" applyAlignment="1">
      <alignment vertical="center"/>
    </xf>
    <xf numFmtId="0" fontId="39" fillId="0" borderId="21" xfId="0" applyFont="1" applyBorder="1" applyAlignment="1">
      <alignment horizontal="center" vertical="center" wrapText="1"/>
    </xf>
    <xf numFmtId="0" fontId="8" fillId="6" borderId="21" xfId="0" applyFont="1" applyFill="1" applyBorder="1" applyAlignment="1">
      <alignment vertical="center"/>
    </xf>
    <xf numFmtId="0" fontId="8" fillId="6" borderId="21" xfId="0" applyFont="1" applyFill="1" applyBorder="1" applyAlignment="1">
      <alignment horizontal="center" vertical="center"/>
    </xf>
    <xf numFmtId="0" fontId="39" fillId="6" borderId="19" xfId="0" applyFont="1" applyFill="1" applyBorder="1" applyAlignment="1">
      <alignment horizontal="center" vertical="center"/>
    </xf>
    <xf numFmtId="0" fontId="39" fillId="6" borderId="15" xfId="0" applyFont="1" applyFill="1" applyBorder="1" applyAlignment="1">
      <alignment horizontal="center" vertical="center"/>
    </xf>
    <xf numFmtId="0" fontId="39" fillId="6" borderId="16" xfId="0" applyFont="1" applyFill="1" applyBorder="1" applyAlignment="1">
      <alignment horizontal="center" vertical="center"/>
    </xf>
    <xf numFmtId="0" fontId="8" fillId="6" borderId="19" xfId="0" applyFont="1" applyFill="1" applyBorder="1" applyAlignment="1">
      <alignment vertical="center" wrapText="1"/>
    </xf>
    <xf numFmtId="0" fontId="8" fillId="6" borderId="21" xfId="0" applyFont="1" applyFill="1" applyBorder="1" applyAlignment="1">
      <alignment vertical="center" wrapText="1"/>
    </xf>
    <xf numFmtId="0" fontId="8" fillId="14" borderId="19" xfId="0" applyFont="1" applyFill="1" applyBorder="1" applyAlignment="1">
      <alignment horizontal="center" vertical="center"/>
    </xf>
    <xf numFmtId="0" fontId="8" fillId="14" borderId="15" xfId="0" applyFont="1" applyFill="1" applyBorder="1" applyAlignment="1">
      <alignment horizontal="center" vertical="center"/>
    </xf>
    <xf numFmtId="0" fontId="8" fillId="14" borderId="16" xfId="0" applyFont="1" applyFill="1" applyBorder="1" applyAlignment="1">
      <alignment horizontal="center" vertical="center"/>
    </xf>
    <xf numFmtId="0" fontId="8" fillId="14" borderId="21" xfId="0" applyFont="1" applyFill="1" applyBorder="1" applyAlignment="1">
      <alignment horizontal="center" vertical="center"/>
    </xf>
    <xf numFmtId="0" fontId="8" fillId="6" borderId="1" xfId="0" applyFont="1" applyFill="1" applyBorder="1" applyAlignment="1">
      <alignment vertical="center" wrapText="1"/>
    </xf>
    <xf numFmtId="0" fontId="8" fillId="6" borderId="2" xfId="0" applyFont="1" applyFill="1" applyBorder="1" applyAlignment="1">
      <alignment vertical="center"/>
    </xf>
    <xf numFmtId="0" fontId="8" fillId="6" borderId="3" xfId="0" applyFont="1" applyFill="1" applyBorder="1" applyAlignment="1">
      <alignment vertical="center"/>
    </xf>
    <xf numFmtId="0" fontId="8" fillId="6" borderId="6" xfId="0" applyFont="1" applyFill="1" applyBorder="1" applyAlignment="1">
      <alignment vertical="center"/>
    </xf>
    <xf numFmtId="0" fontId="8" fillId="6" borderId="7" xfId="0" applyFont="1" applyFill="1" applyBorder="1" applyAlignment="1">
      <alignment vertical="center"/>
    </xf>
    <xf numFmtId="0" fontId="8" fillId="6" borderId="8" xfId="0" applyFont="1" applyFill="1" applyBorder="1" applyAlignment="1">
      <alignment vertical="center"/>
    </xf>
    <xf numFmtId="0" fontId="8" fillId="6" borderId="1" xfId="0" applyFont="1" applyFill="1" applyBorder="1" applyAlignment="1">
      <alignment vertical="center"/>
    </xf>
    <xf numFmtId="0" fontId="8" fillId="6"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6" xfId="0" applyFont="1" applyFill="1" applyBorder="1" applyAlignment="1">
      <alignment horizontal="center" vertical="center"/>
    </xf>
    <xf numFmtId="0" fontId="8" fillId="6" borderId="7" xfId="0" applyFont="1" applyFill="1" applyBorder="1" applyAlignment="1">
      <alignment horizontal="center" vertical="center"/>
    </xf>
    <xf numFmtId="0" fontId="8" fillId="6" borderId="8" xfId="0" applyFont="1" applyFill="1" applyBorder="1" applyAlignment="1">
      <alignment horizontal="center" vertical="center"/>
    </xf>
    <xf numFmtId="0" fontId="8" fillId="0" borderId="21" xfId="0" applyFont="1" applyBorder="1" applyAlignment="1">
      <alignment vertical="center" wrapText="1"/>
    </xf>
    <xf numFmtId="0" fontId="8" fillId="0" borderId="1" xfId="0" applyFont="1" applyBorder="1" applyAlignment="1">
      <alignment vertical="center" wrapText="1"/>
    </xf>
    <xf numFmtId="0" fontId="39" fillId="0" borderId="21" xfId="0" applyFont="1" applyBorder="1" applyAlignment="1">
      <alignment vertical="center"/>
    </xf>
    <xf numFmtId="0" fontId="39" fillId="0" borderId="21" xfId="0" applyFont="1" applyBorder="1" applyAlignment="1">
      <alignment vertical="center" wrapText="1"/>
    </xf>
    <xf numFmtId="0" fontId="8" fillId="0" borderId="21" xfId="0" applyFont="1" applyBorder="1" applyAlignment="1">
      <alignment horizontal="center" vertical="center" wrapText="1"/>
    </xf>
    <xf numFmtId="0" fontId="8" fillId="0" borderId="15" xfId="0" applyFont="1" applyBorder="1"/>
    <xf numFmtId="0" fontId="8" fillId="0" borderId="16" xfId="0" applyFont="1" applyBorder="1"/>
    <xf numFmtId="0" fontId="41" fillId="0" borderId="21" xfId="0" applyFont="1" applyBorder="1" applyAlignment="1">
      <alignment horizontal="center" vertical="center" wrapText="1" readingOrder="1"/>
    </xf>
    <xf numFmtId="0" fontId="6" fillId="0" borderId="44" xfId="0" applyFont="1" applyBorder="1" applyAlignment="1">
      <alignment horizontal="left" vertical="center" shrinkToFit="1"/>
    </xf>
    <xf numFmtId="0" fontId="6" fillId="0" borderId="45" xfId="0" applyFont="1" applyBorder="1" applyAlignment="1">
      <alignment horizontal="left" vertical="center" shrinkToFit="1"/>
    </xf>
    <xf numFmtId="0" fontId="6" fillId="0" borderId="46" xfId="0" applyFont="1" applyBorder="1" applyAlignment="1">
      <alignment horizontal="left" vertical="center" shrinkToFit="1"/>
    </xf>
    <xf numFmtId="0" fontId="6" fillId="0" borderId="47" xfId="0" applyFont="1" applyBorder="1" applyAlignment="1">
      <alignment horizontal="left" vertical="center" shrinkToFit="1"/>
    </xf>
    <xf numFmtId="0" fontId="7" fillId="4" borderId="78" xfId="0" applyFont="1" applyFill="1" applyBorder="1" applyAlignment="1">
      <alignment horizontal="center" vertical="center"/>
    </xf>
    <xf numFmtId="0" fontId="7" fillId="4" borderId="7" xfId="0" applyFont="1" applyFill="1" applyBorder="1" applyAlignment="1">
      <alignment horizontal="center" vertical="center"/>
    </xf>
    <xf numFmtId="0" fontId="7" fillId="4" borderId="79" xfId="0" applyFont="1" applyFill="1" applyBorder="1" applyAlignment="1">
      <alignment horizontal="center" vertical="center"/>
    </xf>
    <xf numFmtId="0" fontId="6" fillId="0" borderId="48" xfId="0" applyFont="1" applyBorder="1" applyAlignment="1">
      <alignment horizontal="left" vertical="center" shrinkToFit="1"/>
    </xf>
    <xf numFmtId="0" fontId="6" fillId="0" borderId="49" xfId="0" applyFont="1" applyBorder="1" applyAlignment="1">
      <alignment horizontal="left" vertical="center" shrinkToFit="1"/>
    </xf>
    <xf numFmtId="0" fontId="6" fillId="0" borderId="50" xfId="0" applyFont="1" applyBorder="1" applyAlignment="1">
      <alignment horizontal="left" vertical="center" shrinkToFit="1"/>
    </xf>
    <xf numFmtId="0" fontId="6" fillId="0" borderId="51" xfId="0" applyFont="1" applyBorder="1" applyAlignment="1">
      <alignment horizontal="left" vertical="center" shrinkToFit="1"/>
    </xf>
    <xf numFmtId="0" fontId="7" fillId="4" borderId="25" xfId="0" applyFont="1" applyFill="1" applyBorder="1" applyAlignment="1">
      <alignment horizontal="left" vertical="center"/>
    </xf>
    <xf numFmtId="0" fontId="7" fillId="4" borderId="26" xfId="0" applyFont="1" applyFill="1" applyBorder="1" applyAlignment="1">
      <alignment horizontal="left" vertical="center"/>
    </xf>
    <xf numFmtId="0" fontId="7" fillId="4" borderId="19" xfId="0" applyFont="1" applyFill="1" applyBorder="1" applyAlignment="1">
      <alignment horizontal="center" vertical="center"/>
    </xf>
    <xf numFmtId="0" fontId="6" fillId="0" borderId="1" xfId="0" applyFont="1" applyBorder="1" applyAlignment="1">
      <alignment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75" xfId="0" applyFont="1" applyBorder="1" applyAlignment="1">
      <alignment vertical="center" shrinkToFit="1"/>
    </xf>
    <xf numFmtId="0" fontId="6" fillId="0" borderId="76" xfId="0" applyFont="1" applyBorder="1" applyAlignment="1">
      <alignment vertical="center" shrinkToFit="1"/>
    </xf>
    <xf numFmtId="0" fontId="6" fillId="0" borderId="77" xfId="0" applyFont="1" applyBorder="1" applyAlignment="1">
      <alignment vertical="center" shrinkToFit="1"/>
    </xf>
    <xf numFmtId="0" fontId="6" fillId="6" borderId="2" xfId="0" applyFont="1" applyFill="1" applyBorder="1" applyAlignment="1">
      <alignment vertical="center" wrapText="1" shrinkToFit="1"/>
    </xf>
    <xf numFmtId="0" fontId="6" fillId="6" borderId="2" xfId="0" applyFont="1" applyFill="1" applyBorder="1" applyAlignment="1">
      <alignment vertical="center" shrinkToFit="1"/>
    </xf>
    <xf numFmtId="0" fontId="6" fillId="6" borderId="3" xfId="0" applyFont="1" applyFill="1" applyBorder="1" applyAlignment="1">
      <alignment vertical="center" shrinkToFit="1"/>
    </xf>
    <xf numFmtId="0" fontId="6" fillId="6" borderId="76" xfId="0" applyFont="1" applyFill="1" applyBorder="1" applyAlignment="1">
      <alignment vertical="center" shrinkToFit="1"/>
    </xf>
    <xf numFmtId="0" fontId="6" fillId="6" borderId="77" xfId="0" applyFont="1" applyFill="1" applyBorder="1" applyAlignment="1">
      <alignment vertical="center" shrinkToFit="1"/>
    </xf>
    <xf numFmtId="0" fontId="6" fillId="0" borderId="80" xfId="0" applyFont="1" applyBorder="1" applyAlignment="1">
      <alignment vertical="center" shrinkToFit="1"/>
    </xf>
    <xf numFmtId="0" fontId="6" fillId="0" borderId="81" xfId="0" applyFont="1" applyBorder="1" applyAlignment="1">
      <alignment vertical="center" shrinkToFit="1"/>
    </xf>
    <xf numFmtId="49" fontId="8" fillId="6" borderId="19" xfId="0" applyNumberFormat="1" applyFont="1" applyFill="1" applyBorder="1" applyAlignment="1">
      <alignment horizontal="left" vertical="center"/>
    </xf>
    <xf numFmtId="49" fontId="8" fillId="6" borderId="15" xfId="0" applyNumberFormat="1" applyFont="1" applyFill="1" applyBorder="1" applyAlignment="1">
      <alignment horizontal="left" vertical="center"/>
    </xf>
    <xf numFmtId="49" fontId="8" fillId="6" borderId="16" xfId="0" applyNumberFormat="1" applyFont="1" applyFill="1" applyBorder="1" applyAlignment="1">
      <alignment horizontal="left" vertical="center"/>
    </xf>
    <xf numFmtId="0" fontId="8" fillId="6" borderId="19" xfId="0" applyFont="1" applyFill="1" applyBorder="1" applyAlignment="1">
      <alignment horizontal="left" vertical="center"/>
    </xf>
    <xf numFmtId="0" fontId="8" fillId="6" borderId="15" xfId="0" applyFont="1" applyFill="1" applyBorder="1" applyAlignment="1">
      <alignment horizontal="left" vertical="center"/>
    </xf>
    <xf numFmtId="0" fontId="8" fillId="6" borderId="16" xfId="0" applyFont="1" applyFill="1" applyBorder="1" applyAlignment="1">
      <alignment horizontal="left" vertical="center"/>
    </xf>
    <xf numFmtId="0" fontId="7" fillId="4" borderId="16" xfId="0" applyFont="1" applyFill="1" applyBorder="1" applyAlignment="1">
      <alignment horizontal="center" vertical="center"/>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37" xfId="0" applyFont="1" applyBorder="1" applyAlignment="1">
      <alignment horizontal="left" vertical="center"/>
    </xf>
    <xf numFmtId="0" fontId="7" fillId="4" borderId="21" xfId="0" applyFont="1" applyFill="1" applyBorder="1" applyAlignment="1">
      <alignment horizontal="center" vertical="center"/>
    </xf>
    <xf numFmtId="0" fontId="7" fillId="4" borderId="38" xfId="0" applyFont="1" applyFill="1" applyBorder="1" applyAlignment="1">
      <alignment horizontal="center" vertical="center"/>
    </xf>
    <xf numFmtId="0" fontId="22" fillId="8" borderId="19" xfId="0" applyFont="1" applyFill="1" applyBorder="1" applyAlignment="1">
      <alignment horizontal="left" vertical="center"/>
    </xf>
    <xf numFmtId="0" fontId="22" fillId="8" borderId="15" xfId="0" applyFont="1" applyFill="1" applyBorder="1" applyAlignment="1">
      <alignment horizontal="left" vertical="center"/>
    </xf>
    <xf numFmtId="0" fontId="22" fillId="8" borderId="16" xfId="0" applyFont="1" applyFill="1" applyBorder="1" applyAlignment="1">
      <alignment horizontal="left" vertical="center"/>
    </xf>
    <xf numFmtId="0" fontId="24" fillId="11" borderId="19" xfId="0" applyFont="1" applyFill="1" applyBorder="1" applyAlignment="1">
      <alignment horizontal="left" vertical="center"/>
    </xf>
    <xf numFmtId="0" fontId="24" fillId="11" borderId="15" xfId="0" applyFont="1" applyFill="1" applyBorder="1" applyAlignment="1">
      <alignment horizontal="left" vertical="center"/>
    </xf>
    <xf numFmtId="0" fontId="24" fillId="11" borderId="16" xfId="0" applyFont="1" applyFill="1" applyBorder="1" applyAlignment="1">
      <alignment horizontal="left" vertical="center"/>
    </xf>
    <xf numFmtId="0" fontId="20" fillId="13" borderId="19" xfId="0" applyFont="1" applyFill="1" applyBorder="1" applyAlignment="1">
      <alignment horizontal="left" vertical="center"/>
    </xf>
    <xf numFmtId="0" fontId="20" fillId="13" borderId="15" xfId="0" applyFont="1" applyFill="1" applyBorder="1" applyAlignment="1">
      <alignment horizontal="left" vertical="center"/>
    </xf>
    <xf numFmtId="0" fontId="20" fillId="13" borderId="16" xfId="0" applyFont="1" applyFill="1" applyBorder="1" applyAlignment="1">
      <alignment horizontal="left" vertical="center"/>
    </xf>
    <xf numFmtId="0" fontId="8" fillId="10" borderId="1" xfId="0" applyFont="1" applyFill="1" applyBorder="1" applyAlignment="1">
      <alignment horizontal="left" vertical="center"/>
    </xf>
    <xf numFmtId="0" fontId="8" fillId="10" borderId="2" xfId="0" applyFont="1" applyFill="1" applyBorder="1" applyAlignment="1">
      <alignment horizontal="left" vertical="center"/>
    </xf>
    <xf numFmtId="0" fontId="8" fillId="10" borderId="3" xfId="0" applyFont="1" applyFill="1" applyBorder="1" applyAlignment="1">
      <alignment horizontal="left" vertical="center"/>
    </xf>
    <xf numFmtId="0" fontId="8" fillId="6" borderId="1" xfId="0" applyFont="1" applyFill="1" applyBorder="1" applyAlignment="1">
      <alignment horizontal="left" vertical="center"/>
    </xf>
    <xf numFmtId="0" fontId="8" fillId="6" borderId="2" xfId="0" applyFont="1" applyFill="1" applyBorder="1" applyAlignment="1">
      <alignment horizontal="left" vertical="center"/>
    </xf>
    <xf numFmtId="0" fontId="8" fillId="6" borderId="3" xfId="0" applyFont="1" applyFill="1" applyBorder="1" applyAlignment="1">
      <alignment horizontal="left" vertical="center"/>
    </xf>
    <xf numFmtId="0" fontId="26" fillId="12" borderId="19" xfId="0" applyFont="1" applyFill="1" applyBorder="1" applyAlignment="1">
      <alignment horizontal="left" vertical="center"/>
    </xf>
    <xf numFmtId="0" fontId="26" fillId="12" borderId="15" xfId="0" applyFont="1" applyFill="1" applyBorder="1" applyAlignment="1">
      <alignment horizontal="left" vertical="center"/>
    </xf>
    <xf numFmtId="0" fontId="26" fillId="12" borderId="16" xfId="0" applyFont="1" applyFill="1" applyBorder="1" applyAlignment="1">
      <alignment horizontal="left" vertical="center"/>
    </xf>
    <xf numFmtId="49" fontId="8" fillId="6" borderId="21" xfId="0" applyNumberFormat="1" applyFont="1" applyFill="1" applyBorder="1" applyAlignment="1">
      <alignment vertical="center"/>
    </xf>
    <xf numFmtId="49" fontId="8" fillId="11" borderId="21" xfId="0" applyNumberFormat="1" applyFont="1" applyFill="1" applyBorder="1" applyAlignment="1">
      <alignment vertical="center"/>
    </xf>
    <xf numFmtId="49" fontId="8" fillId="13" borderId="21" xfId="0" applyNumberFormat="1" applyFont="1" applyFill="1" applyBorder="1" applyAlignment="1">
      <alignment vertical="center"/>
    </xf>
    <xf numFmtId="49" fontId="8" fillId="10" borderId="21" xfId="0" applyNumberFormat="1" applyFont="1" applyFill="1" applyBorder="1" applyAlignment="1">
      <alignment vertical="center"/>
    </xf>
    <xf numFmtId="0" fontId="19" fillId="10" borderId="63" xfId="0" applyFont="1" applyFill="1" applyBorder="1" applyAlignment="1">
      <alignment horizontal="center" vertical="center"/>
    </xf>
    <xf numFmtId="0" fontId="19" fillId="10" borderId="65" xfId="0" applyFont="1" applyFill="1" applyBorder="1" applyAlignment="1">
      <alignment horizontal="center" vertical="center"/>
    </xf>
    <xf numFmtId="0" fontId="8" fillId="0" borderId="0" xfId="0" applyFont="1" applyAlignment="1">
      <alignment horizontal="center" vertical="center"/>
    </xf>
    <xf numFmtId="0" fontId="6" fillId="6" borderId="51" xfId="0" applyFont="1" applyFill="1" applyBorder="1" applyAlignment="1">
      <alignment horizontal="left" vertical="center" shrinkToFit="1"/>
    </xf>
    <xf numFmtId="0" fontId="6" fillId="6" borderId="49" xfId="0" applyFont="1" applyFill="1" applyBorder="1" applyAlignment="1">
      <alignment horizontal="left" vertical="center" shrinkToFit="1"/>
    </xf>
    <xf numFmtId="0" fontId="6" fillId="6" borderId="50" xfId="0" applyFont="1" applyFill="1" applyBorder="1" applyAlignment="1">
      <alignment horizontal="left" vertical="center" shrinkToFit="1"/>
    </xf>
    <xf numFmtId="0" fontId="20" fillId="15" borderId="21" xfId="0" applyFont="1" applyFill="1" applyBorder="1" applyAlignment="1">
      <alignment vertical="center"/>
    </xf>
    <xf numFmtId="0" fontId="20" fillId="15" borderId="21" xfId="0" applyFont="1" applyFill="1" applyBorder="1" applyAlignment="1">
      <alignment horizontal="left" vertical="center"/>
    </xf>
    <xf numFmtId="0" fontId="7" fillId="4" borderId="28" xfId="0" applyFont="1" applyFill="1" applyBorder="1" applyAlignment="1">
      <alignment horizontal="center" vertical="center"/>
    </xf>
    <xf numFmtId="0" fontId="7" fillId="4" borderId="26" xfId="0" applyFont="1" applyFill="1" applyBorder="1" applyAlignment="1">
      <alignment horizontal="center" vertical="center"/>
    </xf>
    <xf numFmtId="0" fontId="7" fillId="4" borderId="37" xfId="0" applyFont="1" applyFill="1" applyBorder="1" applyAlignment="1">
      <alignment horizontal="center" vertical="center"/>
    </xf>
    <xf numFmtId="0" fontId="6" fillId="0" borderId="2" xfId="0" applyFont="1" applyBorder="1" applyAlignment="1">
      <alignment vertical="center" wrapText="1" shrinkToFi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6" fillId="0" borderId="43" xfId="0" applyFont="1" applyBorder="1" applyAlignment="1">
      <alignment horizontal="left" vertical="center" shrinkToFit="1"/>
    </xf>
    <xf numFmtId="49" fontId="8" fillId="6" borderId="58" xfId="0" quotePrefix="1" applyNumberFormat="1" applyFont="1" applyFill="1" applyBorder="1" applyAlignment="1">
      <alignment horizontal="center" vertical="center"/>
    </xf>
    <xf numFmtId="49" fontId="8" fillId="6" borderId="59" xfId="0" quotePrefix="1" applyNumberFormat="1" applyFont="1" applyFill="1" applyBorder="1" applyAlignment="1">
      <alignment horizontal="center" vertical="center"/>
    </xf>
    <xf numFmtId="49" fontId="8" fillId="6" borderId="60" xfId="0" quotePrefix="1" applyNumberFormat="1" applyFont="1" applyFill="1" applyBorder="1" applyAlignment="1">
      <alignment horizontal="center" vertical="center"/>
    </xf>
    <xf numFmtId="49" fontId="18" fillId="8" borderId="58" xfId="0" quotePrefix="1" applyNumberFormat="1" applyFont="1" applyFill="1" applyBorder="1" applyAlignment="1">
      <alignment horizontal="center" vertical="center"/>
    </xf>
    <xf numFmtId="49" fontId="18" fillId="8" borderId="59" xfId="0" quotePrefix="1" applyNumberFormat="1" applyFont="1" applyFill="1" applyBorder="1" applyAlignment="1">
      <alignment horizontal="center" vertical="center"/>
    </xf>
    <xf numFmtId="49" fontId="18" fillId="8" borderId="60" xfId="0" quotePrefix="1" applyNumberFormat="1" applyFont="1" applyFill="1" applyBorder="1" applyAlignment="1">
      <alignment horizontal="center" vertical="center"/>
    </xf>
    <xf numFmtId="178" fontId="8" fillId="6" borderId="58" xfId="0" quotePrefix="1" applyNumberFormat="1" applyFont="1" applyFill="1" applyBorder="1" applyAlignment="1">
      <alignment horizontal="center" vertical="center"/>
    </xf>
    <xf numFmtId="178" fontId="8" fillId="6" borderId="59" xfId="0" quotePrefix="1" applyNumberFormat="1" applyFont="1" applyFill="1" applyBorder="1" applyAlignment="1">
      <alignment horizontal="center" vertical="center"/>
    </xf>
    <xf numFmtId="178" fontId="8" fillId="6" borderId="60" xfId="0" quotePrefix="1" applyNumberFormat="1" applyFont="1" applyFill="1" applyBorder="1" applyAlignment="1">
      <alignment horizontal="center" vertical="center"/>
    </xf>
    <xf numFmtId="0" fontId="18" fillId="8" borderId="58" xfId="0" applyFont="1" applyFill="1" applyBorder="1" applyAlignment="1">
      <alignment horizontal="center" vertical="center"/>
    </xf>
    <xf numFmtId="0" fontId="18" fillId="8" borderId="59" xfId="0" applyFont="1" applyFill="1" applyBorder="1" applyAlignment="1">
      <alignment horizontal="center" vertical="center"/>
    </xf>
    <xf numFmtId="0" fontId="18" fillId="8" borderId="60" xfId="0" applyFont="1" applyFill="1" applyBorder="1" applyAlignment="1">
      <alignment horizontal="center" vertical="center"/>
    </xf>
    <xf numFmtId="49" fontId="8" fillId="9" borderId="58" xfId="0" quotePrefix="1" applyNumberFormat="1" applyFont="1" applyFill="1" applyBorder="1" applyAlignment="1">
      <alignment horizontal="center" vertical="center"/>
    </xf>
    <xf numFmtId="49" fontId="8" fillId="9" borderId="59" xfId="0" quotePrefix="1" applyNumberFormat="1" applyFont="1" applyFill="1" applyBorder="1" applyAlignment="1">
      <alignment horizontal="center" vertical="center"/>
    </xf>
    <xf numFmtId="49" fontId="8" fillId="9" borderId="60" xfId="0" quotePrefix="1" applyNumberFormat="1" applyFont="1" applyFill="1" applyBorder="1" applyAlignment="1">
      <alignment horizontal="center" vertical="center"/>
    </xf>
    <xf numFmtId="178" fontId="8" fillId="9" borderId="58" xfId="0" quotePrefix="1" applyNumberFormat="1" applyFont="1" applyFill="1" applyBorder="1" applyAlignment="1">
      <alignment horizontal="center" vertical="center"/>
    </xf>
    <xf numFmtId="178" fontId="8" fillId="9" borderId="59" xfId="0" quotePrefix="1" applyNumberFormat="1" applyFont="1" applyFill="1" applyBorder="1" applyAlignment="1">
      <alignment horizontal="center" vertical="center"/>
    </xf>
    <xf numFmtId="178" fontId="8" fillId="9" borderId="60" xfId="0" quotePrefix="1" applyNumberFormat="1" applyFont="1" applyFill="1" applyBorder="1" applyAlignment="1">
      <alignment horizontal="center" vertical="center"/>
    </xf>
  </cellXfs>
  <cellStyles count="4">
    <cellStyle name="標準" xfId="0" builtinId="0"/>
    <cellStyle name="標準 2" xfId="2" xr:uid="{E77551F0-193A-409C-A452-AA1D7F290D2B}"/>
    <cellStyle name="標準 3" xfId="3" xr:uid="{DBD671A5-F474-4BEC-9F19-29E074622188}"/>
    <cellStyle name="標準_概念_要件定義書（原紙本文EAI-HUB用）_プライオリティ規約（修正版20020430_MQプライオリティ追加)"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3.emf"/><Relationship Id="rId1" Type="http://schemas.openxmlformats.org/officeDocument/2006/relationships/image" Target="../media/image12.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png"/><Relationship Id="rId7" Type="http://schemas.openxmlformats.org/officeDocument/2006/relationships/image" Target="../media/image23.emf"/><Relationship Id="rId2" Type="http://schemas.openxmlformats.org/officeDocument/2006/relationships/image" Target="../media/image18.png"/><Relationship Id="rId1" Type="http://schemas.openxmlformats.org/officeDocument/2006/relationships/image" Target="../media/image17.png"/><Relationship Id="rId6" Type="http://schemas.openxmlformats.org/officeDocument/2006/relationships/image" Target="../media/image22.png"/><Relationship Id="rId5" Type="http://schemas.openxmlformats.org/officeDocument/2006/relationships/image" Target="../media/image21.png"/><Relationship Id="rId4" Type="http://schemas.openxmlformats.org/officeDocument/2006/relationships/image" Target="../media/image20.png"/></Relationships>
</file>

<file path=xl/drawings/_rels/drawing5.xml.rels><?xml version="1.0" encoding="UTF-8" standalone="yes"?>
<Relationships xmlns="http://schemas.openxmlformats.org/package/2006/relationships"><Relationship Id="rId1" Type="http://schemas.openxmlformats.org/officeDocument/2006/relationships/image" Target="../media/image24.png"/></Relationships>
</file>

<file path=xl/drawings/_rels/drawing6.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8.xml.rels><?xml version="1.0" encoding="UTF-8" standalone="yes"?>
<Relationships xmlns="http://schemas.openxmlformats.org/package/2006/relationships"><Relationship Id="rId3" Type="http://schemas.openxmlformats.org/officeDocument/2006/relationships/image" Target="../media/image29.emf"/><Relationship Id="rId2" Type="http://schemas.openxmlformats.org/officeDocument/2006/relationships/image" Target="../media/image28.emf"/><Relationship Id="rId1" Type="http://schemas.openxmlformats.org/officeDocument/2006/relationships/image" Target="../media/image27.emf"/><Relationship Id="rId5" Type="http://schemas.openxmlformats.org/officeDocument/2006/relationships/image" Target="../media/image31.emf"/><Relationship Id="rId4" Type="http://schemas.openxmlformats.org/officeDocument/2006/relationships/image" Target="../media/image30.emf"/></Relationships>
</file>

<file path=xl/drawings/drawing1.xml><?xml version="1.0" encoding="utf-8"?>
<xdr:wsDr xmlns:xdr="http://schemas.openxmlformats.org/drawingml/2006/spreadsheetDrawing" xmlns:a="http://schemas.openxmlformats.org/drawingml/2006/main">
  <xdr:twoCellAnchor>
    <xdr:from>
      <xdr:col>8</xdr:col>
      <xdr:colOff>0</xdr:colOff>
      <xdr:row>1</xdr:row>
      <xdr:rowOff>0</xdr:rowOff>
    </xdr:from>
    <xdr:to>
      <xdr:col>21</xdr:col>
      <xdr:colOff>0</xdr:colOff>
      <xdr:row>7</xdr:row>
      <xdr:rowOff>0</xdr:rowOff>
    </xdr:to>
    <xdr:sp macro="" textlink="">
      <xdr:nvSpPr>
        <xdr:cNvPr id="373761" name="Text Box 1">
          <a:extLst>
            <a:ext uri="{FF2B5EF4-FFF2-40B4-BE49-F238E27FC236}">
              <a16:creationId xmlns:a16="http://schemas.microsoft.com/office/drawing/2014/main" id="{00000000-0008-0000-0000-000001B40500}"/>
            </a:ext>
          </a:extLst>
        </xdr:cNvPr>
        <xdr:cNvSpPr txBox="1">
          <a:spLocks noChangeArrowheads="1"/>
        </xdr:cNvSpPr>
      </xdr:nvSpPr>
      <xdr:spPr bwMode="auto">
        <a:xfrm>
          <a:off x="2743200" y="171450"/>
          <a:ext cx="4457700" cy="1028700"/>
        </a:xfrm>
        <a:prstGeom prst="rect">
          <a:avLst/>
        </a:prstGeom>
        <a:noFill/>
        <a:ln w="9525">
          <a:noFill/>
          <a:miter lim="800000"/>
          <a:headEnd/>
          <a:tailEnd/>
        </a:ln>
      </xdr:spPr>
      <xdr:txBody>
        <a:bodyPr vertOverflow="clip" wrap="square" lIns="54864" tIns="32004" rIns="54864" bIns="32004" anchor="ctr" upright="1"/>
        <a:lstStyle/>
        <a:p>
          <a:pPr algn="ctr" rtl="0">
            <a:defRPr sz="1000"/>
          </a:pPr>
          <a:r>
            <a:rPr lang="ja-JP" altLang="en-US" sz="2800" b="0" i="0" u="none" strike="noStrike" baseline="0">
              <a:solidFill>
                <a:srgbClr val="000000"/>
              </a:solidFill>
              <a:latin typeface="ＭＳ Ｐゴシック"/>
              <a:ea typeface="ＭＳ Ｐゴシック"/>
            </a:rPr>
            <a:t>同志社大学様</a:t>
          </a:r>
        </a:p>
      </xdr:txBody>
    </xdr:sp>
    <xdr:clientData/>
  </xdr:twoCellAnchor>
  <xdr:twoCellAnchor>
    <xdr:from>
      <xdr:col>8</xdr:col>
      <xdr:colOff>133350</xdr:colOff>
      <xdr:row>5</xdr:row>
      <xdr:rowOff>66675</xdr:rowOff>
    </xdr:from>
    <xdr:to>
      <xdr:col>19</xdr:col>
      <xdr:colOff>285750</xdr:colOff>
      <xdr:row>5</xdr:row>
      <xdr:rowOff>66675</xdr:rowOff>
    </xdr:to>
    <xdr:sp macro="" textlink="">
      <xdr:nvSpPr>
        <xdr:cNvPr id="373762" name="Line 2">
          <a:extLst>
            <a:ext uri="{FF2B5EF4-FFF2-40B4-BE49-F238E27FC236}">
              <a16:creationId xmlns:a16="http://schemas.microsoft.com/office/drawing/2014/main" id="{00000000-0008-0000-0000-000002B40500}"/>
            </a:ext>
          </a:extLst>
        </xdr:cNvPr>
        <xdr:cNvSpPr>
          <a:spLocks noChangeShapeType="1"/>
        </xdr:cNvSpPr>
      </xdr:nvSpPr>
      <xdr:spPr bwMode="auto">
        <a:xfrm flipV="1">
          <a:off x="2876550" y="923925"/>
          <a:ext cx="3924300" cy="0"/>
        </a:xfrm>
        <a:prstGeom prst="line">
          <a:avLst/>
        </a:prstGeom>
        <a:noFill/>
        <a:ln w="28575">
          <a:solidFill>
            <a:srgbClr val="000000"/>
          </a:solidFill>
          <a:round/>
          <a:headEnd/>
          <a:tailEnd/>
        </a:ln>
      </xdr:spPr>
    </xdr:sp>
    <xdr:clientData/>
  </xdr:twoCellAnchor>
  <xdr:twoCellAnchor editAs="oneCell">
    <xdr:from>
      <xdr:col>10</xdr:col>
      <xdr:colOff>156882</xdr:colOff>
      <xdr:row>30</xdr:row>
      <xdr:rowOff>123265</xdr:rowOff>
    </xdr:from>
    <xdr:to>
      <xdr:col>18</xdr:col>
      <xdr:colOff>81171</xdr:colOff>
      <xdr:row>34</xdr:row>
      <xdr:rowOff>165286</xdr:rowOff>
    </xdr:to>
    <xdr:pic>
      <xdr:nvPicPr>
        <xdr:cNvPr id="2" name="図 1">
          <a:extLst>
            <a:ext uri="{FF2B5EF4-FFF2-40B4-BE49-F238E27FC236}">
              <a16:creationId xmlns:a16="http://schemas.microsoft.com/office/drawing/2014/main" id="{7CED0517-F833-45C1-BCEF-5E59A2660A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30706" y="5165912"/>
          <a:ext cx="2703347" cy="7143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20</xdr:col>
      <xdr:colOff>85725</xdr:colOff>
      <xdr:row>15</xdr:row>
      <xdr:rowOff>161925</xdr:rowOff>
    </xdr:from>
    <xdr:to>
      <xdr:col>50</xdr:col>
      <xdr:colOff>78441</xdr:colOff>
      <xdr:row>17</xdr:row>
      <xdr:rowOff>74519</xdr:rowOff>
    </xdr:to>
    <xdr:sp macro="" textlink="">
      <xdr:nvSpPr>
        <xdr:cNvPr id="7" name="右矢印 2">
          <a:extLst>
            <a:ext uri="{FF2B5EF4-FFF2-40B4-BE49-F238E27FC236}">
              <a16:creationId xmlns:a16="http://schemas.microsoft.com/office/drawing/2014/main" id="{00000000-0008-0000-0200-000007000000}"/>
            </a:ext>
          </a:extLst>
        </xdr:cNvPr>
        <xdr:cNvSpPr/>
      </xdr:nvSpPr>
      <xdr:spPr bwMode="auto">
        <a:xfrm>
          <a:off x="2999254" y="3019425"/>
          <a:ext cx="4363011"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11</xdr:col>
      <xdr:colOff>114300</xdr:colOff>
      <xdr:row>23</xdr:row>
      <xdr:rowOff>28572</xdr:rowOff>
    </xdr:from>
    <xdr:to>
      <xdr:col>28</xdr:col>
      <xdr:colOff>85725</xdr:colOff>
      <xdr:row>35</xdr:row>
      <xdr:rowOff>47623</xdr:rowOff>
    </xdr:to>
    <xdr:sp macro="" textlink="">
      <xdr:nvSpPr>
        <xdr:cNvPr id="17" name="矢印: 折線 16">
          <a:extLst>
            <a:ext uri="{FF2B5EF4-FFF2-40B4-BE49-F238E27FC236}">
              <a16:creationId xmlns:a16="http://schemas.microsoft.com/office/drawing/2014/main" id="{00000000-0008-0000-0200-000011000000}"/>
            </a:ext>
          </a:extLst>
        </xdr:cNvPr>
        <xdr:cNvSpPr/>
      </xdr:nvSpPr>
      <xdr:spPr bwMode="auto">
        <a:xfrm flipV="1">
          <a:off x="1685925" y="4410072"/>
          <a:ext cx="2400300" cy="2305051"/>
        </a:xfrm>
        <a:prstGeom prst="bentArrow">
          <a:avLst>
            <a:gd name="adj1" fmla="val 8058"/>
            <a:gd name="adj2" fmla="val 8678"/>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47</xdr:col>
      <xdr:colOff>19050</xdr:colOff>
      <xdr:row>23</xdr:row>
      <xdr:rowOff>19050</xdr:rowOff>
    </xdr:from>
    <xdr:to>
      <xdr:col>63</xdr:col>
      <xdr:colOff>133350</xdr:colOff>
      <xdr:row>37</xdr:row>
      <xdr:rowOff>171448</xdr:rowOff>
    </xdr:to>
    <xdr:sp macro="" textlink="">
      <xdr:nvSpPr>
        <xdr:cNvPr id="19" name="矢印: 折線 18">
          <a:extLst>
            <a:ext uri="{FF2B5EF4-FFF2-40B4-BE49-F238E27FC236}">
              <a16:creationId xmlns:a16="http://schemas.microsoft.com/office/drawing/2014/main" id="{00000000-0008-0000-0200-000013000000}"/>
            </a:ext>
          </a:extLst>
        </xdr:cNvPr>
        <xdr:cNvSpPr/>
      </xdr:nvSpPr>
      <xdr:spPr bwMode="auto">
        <a:xfrm flipH="1" flipV="1">
          <a:off x="6734175" y="4400550"/>
          <a:ext cx="2400300" cy="2819398"/>
        </a:xfrm>
        <a:prstGeom prst="bentArrow">
          <a:avLst>
            <a:gd name="adj1" fmla="val 8058"/>
            <a:gd name="adj2" fmla="val 8678"/>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47</xdr:col>
      <xdr:colOff>38100</xdr:colOff>
      <xdr:row>23</xdr:row>
      <xdr:rowOff>28574</xdr:rowOff>
    </xdr:from>
    <xdr:to>
      <xdr:col>58</xdr:col>
      <xdr:colOff>123824</xdr:colOff>
      <xdr:row>34</xdr:row>
      <xdr:rowOff>95247</xdr:rowOff>
    </xdr:to>
    <xdr:sp macro="" textlink="">
      <xdr:nvSpPr>
        <xdr:cNvPr id="20" name="矢印: 折線 19">
          <a:extLst>
            <a:ext uri="{FF2B5EF4-FFF2-40B4-BE49-F238E27FC236}">
              <a16:creationId xmlns:a16="http://schemas.microsoft.com/office/drawing/2014/main" id="{00000000-0008-0000-0200-000014000000}"/>
            </a:ext>
          </a:extLst>
        </xdr:cNvPr>
        <xdr:cNvSpPr/>
      </xdr:nvSpPr>
      <xdr:spPr bwMode="auto">
        <a:xfrm rot="16200000" flipV="1">
          <a:off x="6500813" y="4662486"/>
          <a:ext cx="2162173" cy="1657349"/>
        </a:xfrm>
        <a:prstGeom prst="bentArrow">
          <a:avLst>
            <a:gd name="adj1" fmla="val 12081"/>
            <a:gd name="adj2" fmla="val 12414"/>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20</xdr:col>
      <xdr:colOff>85725</xdr:colOff>
      <xdr:row>58</xdr:row>
      <xdr:rowOff>161925</xdr:rowOff>
    </xdr:from>
    <xdr:to>
      <xdr:col>52</xdr:col>
      <xdr:colOff>33618</xdr:colOff>
      <xdr:row>60</xdr:row>
      <xdr:rowOff>74519</xdr:rowOff>
    </xdr:to>
    <xdr:sp macro="" textlink="">
      <xdr:nvSpPr>
        <xdr:cNvPr id="3" name="右矢印 2">
          <a:extLst>
            <a:ext uri="{FF2B5EF4-FFF2-40B4-BE49-F238E27FC236}">
              <a16:creationId xmlns:a16="http://schemas.microsoft.com/office/drawing/2014/main" id="{00000000-0008-0000-0200-000003000000}"/>
            </a:ext>
          </a:extLst>
        </xdr:cNvPr>
        <xdr:cNvSpPr/>
      </xdr:nvSpPr>
      <xdr:spPr bwMode="auto">
        <a:xfrm>
          <a:off x="2999254" y="11210925"/>
          <a:ext cx="4609540" cy="293594"/>
        </a:xfrm>
        <a:prstGeom prst="rightArrow">
          <a:avLst>
            <a:gd name="adj1" fmla="val 50000"/>
            <a:gd name="adj2" fmla="val 85687"/>
          </a:avLst>
        </a:prstGeom>
        <a:pattFill prst="dkDnDiag">
          <a:fgClr>
            <a:schemeClr val="tx1">
              <a:lumMod val="75000"/>
              <a:lumOff val="25000"/>
            </a:schemeClr>
          </a:fgClr>
          <a:bgClr>
            <a:schemeClr val="bg1"/>
          </a:bgClr>
        </a:pattFill>
        <a:ln>
          <a:noFill/>
          <a:headEnd type="none" w="med" len="med"/>
          <a:tailEnd type="none" w="med" len="med"/>
        </a:ln>
      </xdr:spPr>
      <xdr:style>
        <a:lnRef idx="2">
          <a:schemeClr val="accent3">
            <a:shade val="50000"/>
          </a:schemeClr>
        </a:lnRef>
        <a:fillRef idx="1">
          <a:schemeClr val="accent3"/>
        </a:fillRef>
        <a:effectRef idx="0">
          <a:schemeClr val="accent3"/>
        </a:effectRef>
        <a:fontRef idx="minor">
          <a:schemeClr val="lt1"/>
        </a:fontRef>
      </xdr:style>
      <xdr:txBody>
        <a:bodyPr vertOverflow="clip" wrap="square" lIns="18288" tIns="0" rIns="0" bIns="0" rtlCol="0" anchor="ctr" upright="1"/>
        <a:lstStyle/>
        <a:p>
          <a:pPr algn="ctr"/>
          <a:endParaRPr kumimoji="1" lang="ja-JP" altLang="en-US" sz="1100" b="1">
            <a:solidFill>
              <a:schemeClr val="tx1"/>
            </a:solidFill>
          </a:endParaRPr>
        </a:p>
      </xdr:txBody>
    </xdr:sp>
    <xdr:clientData/>
  </xdr:twoCellAnchor>
  <xdr:twoCellAnchor>
    <xdr:from>
      <xdr:col>11</xdr:col>
      <xdr:colOff>114300</xdr:colOff>
      <xdr:row>66</xdr:row>
      <xdr:rowOff>28572</xdr:rowOff>
    </xdr:from>
    <xdr:to>
      <xdr:col>28</xdr:col>
      <xdr:colOff>85725</xdr:colOff>
      <xdr:row>78</xdr:row>
      <xdr:rowOff>47623</xdr:rowOff>
    </xdr:to>
    <xdr:sp macro="" textlink="">
      <xdr:nvSpPr>
        <xdr:cNvPr id="10" name="矢印: 折線 9">
          <a:extLst>
            <a:ext uri="{FF2B5EF4-FFF2-40B4-BE49-F238E27FC236}">
              <a16:creationId xmlns:a16="http://schemas.microsoft.com/office/drawing/2014/main" id="{00000000-0008-0000-0200-00000A000000}"/>
            </a:ext>
          </a:extLst>
        </xdr:cNvPr>
        <xdr:cNvSpPr/>
      </xdr:nvSpPr>
      <xdr:spPr bwMode="auto">
        <a:xfrm flipV="1">
          <a:off x="1685925" y="4410072"/>
          <a:ext cx="2400300" cy="2305051"/>
        </a:xfrm>
        <a:prstGeom prst="bentArrow">
          <a:avLst>
            <a:gd name="adj1" fmla="val 8058"/>
            <a:gd name="adj2" fmla="val 8678"/>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47</xdr:col>
      <xdr:colOff>19050</xdr:colOff>
      <xdr:row>66</xdr:row>
      <xdr:rowOff>19050</xdr:rowOff>
    </xdr:from>
    <xdr:to>
      <xdr:col>63</xdr:col>
      <xdr:colOff>133350</xdr:colOff>
      <xdr:row>80</xdr:row>
      <xdr:rowOff>171448</xdr:rowOff>
    </xdr:to>
    <xdr:sp macro="" textlink="">
      <xdr:nvSpPr>
        <xdr:cNvPr id="12" name="矢印: 折線 11">
          <a:extLst>
            <a:ext uri="{FF2B5EF4-FFF2-40B4-BE49-F238E27FC236}">
              <a16:creationId xmlns:a16="http://schemas.microsoft.com/office/drawing/2014/main" id="{00000000-0008-0000-0200-00000C000000}"/>
            </a:ext>
          </a:extLst>
        </xdr:cNvPr>
        <xdr:cNvSpPr/>
      </xdr:nvSpPr>
      <xdr:spPr bwMode="auto">
        <a:xfrm flipH="1" flipV="1">
          <a:off x="6734175" y="4400550"/>
          <a:ext cx="2400300" cy="2819398"/>
        </a:xfrm>
        <a:prstGeom prst="bentArrow">
          <a:avLst>
            <a:gd name="adj1" fmla="val 8058"/>
            <a:gd name="adj2" fmla="val 8678"/>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47</xdr:col>
      <xdr:colOff>38100</xdr:colOff>
      <xdr:row>66</xdr:row>
      <xdr:rowOff>28574</xdr:rowOff>
    </xdr:from>
    <xdr:to>
      <xdr:col>58</xdr:col>
      <xdr:colOff>123824</xdr:colOff>
      <xdr:row>77</xdr:row>
      <xdr:rowOff>95247</xdr:rowOff>
    </xdr:to>
    <xdr:sp macro="" textlink="">
      <xdr:nvSpPr>
        <xdr:cNvPr id="21" name="矢印: 折線 20">
          <a:extLst>
            <a:ext uri="{FF2B5EF4-FFF2-40B4-BE49-F238E27FC236}">
              <a16:creationId xmlns:a16="http://schemas.microsoft.com/office/drawing/2014/main" id="{00000000-0008-0000-0200-000015000000}"/>
            </a:ext>
          </a:extLst>
        </xdr:cNvPr>
        <xdr:cNvSpPr/>
      </xdr:nvSpPr>
      <xdr:spPr bwMode="auto">
        <a:xfrm rot="16200000" flipV="1">
          <a:off x="6500813" y="4662486"/>
          <a:ext cx="2162173" cy="1657349"/>
        </a:xfrm>
        <a:prstGeom prst="bentArrow">
          <a:avLst>
            <a:gd name="adj1" fmla="val 12081"/>
            <a:gd name="adj2" fmla="val 12414"/>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11</xdr:col>
      <xdr:colOff>114300</xdr:colOff>
      <xdr:row>109</xdr:row>
      <xdr:rowOff>28572</xdr:rowOff>
    </xdr:from>
    <xdr:to>
      <xdr:col>28</xdr:col>
      <xdr:colOff>85725</xdr:colOff>
      <xdr:row>121</xdr:row>
      <xdr:rowOff>47623</xdr:rowOff>
    </xdr:to>
    <xdr:sp macro="" textlink="">
      <xdr:nvSpPr>
        <xdr:cNvPr id="22" name="矢印: 折線 21">
          <a:extLst>
            <a:ext uri="{FF2B5EF4-FFF2-40B4-BE49-F238E27FC236}">
              <a16:creationId xmlns:a16="http://schemas.microsoft.com/office/drawing/2014/main" id="{AE95DF33-C402-4C2D-9967-513D520D03EA}"/>
            </a:ext>
          </a:extLst>
        </xdr:cNvPr>
        <xdr:cNvSpPr/>
      </xdr:nvSpPr>
      <xdr:spPr bwMode="auto">
        <a:xfrm flipV="1">
          <a:off x="1716741" y="12601572"/>
          <a:ext cx="2447925" cy="2305051"/>
        </a:xfrm>
        <a:prstGeom prst="bentArrow">
          <a:avLst>
            <a:gd name="adj1" fmla="val 8058"/>
            <a:gd name="adj2" fmla="val 8678"/>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47</xdr:col>
      <xdr:colOff>19050</xdr:colOff>
      <xdr:row>109</xdr:row>
      <xdr:rowOff>19050</xdr:rowOff>
    </xdr:from>
    <xdr:to>
      <xdr:col>63</xdr:col>
      <xdr:colOff>133350</xdr:colOff>
      <xdr:row>123</xdr:row>
      <xdr:rowOff>171448</xdr:rowOff>
    </xdr:to>
    <xdr:sp macro="" textlink="">
      <xdr:nvSpPr>
        <xdr:cNvPr id="25" name="矢印: 折線 24">
          <a:extLst>
            <a:ext uri="{FF2B5EF4-FFF2-40B4-BE49-F238E27FC236}">
              <a16:creationId xmlns:a16="http://schemas.microsoft.com/office/drawing/2014/main" id="{EA9BDB27-5ACC-4011-9397-35206CBEED00}"/>
            </a:ext>
          </a:extLst>
        </xdr:cNvPr>
        <xdr:cNvSpPr/>
      </xdr:nvSpPr>
      <xdr:spPr bwMode="auto">
        <a:xfrm flipH="1" flipV="1">
          <a:off x="6865844" y="12592050"/>
          <a:ext cx="2445124" cy="2819398"/>
        </a:xfrm>
        <a:prstGeom prst="bentArrow">
          <a:avLst>
            <a:gd name="adj1" fmla="val 8058"/>
            <a:gd name="adj2" fmla="val 8678"/>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xdr:from>
      <xdr:col>47</xdr:col>
      <xdr:colOff>38100</xdr:colOff>
      <xdr:row>109</xdr:row>
      <xdr:rowOff>28574</xdr:rowOff>
    </xdr:from>
    <xdr:to>
      <xdr:col>58</xdr:col>
      <xdr:colOff>123824</xdr:colOff>
      <xdr:row>120</xdr:row>
      <xdr:rowOff>95247</xdr:rowOff>
    </xdr:to>
    <xdr:sp macro="" textlink="">
      <xdr:nvSpPr>
        <xdr:cNvPr id="26" name="矢印: 折線 25">
          <a:extLst>
            <a:ext uri="{FF2B5EF4-FFF2-40B4-BE49-F238E27FC236}">
              <a16:creationId xmlns:a16="http://schemas.microsoft.com/office/drawing/2014/main" id="{921BD92A-77C3-43A3-A2F4-242F1CCDE3D2}"/>
            </a:ext>
          </a:extLst>
        </xdr:cNvPr>
        <xdr:cNvSpPr/>
      </xdr:nvSpPr>
      <xdr:spPr bwMode="auto">
        <a:xfrm rot="16200000" flipV="1">
          <a:off x="6647890" y="12838578"/>
          <a:ext cx="2162173" cy="1688165"/>
        </a:xfrm>
        <a:prstGeom prst="bentArrow">
          <a:avLst>
            <a:gd name="adj1" fmla="val 12081"/>
            <a:gd name="adj2" fmla="val 12414"/>
            <a:gd name="adj3" fmla="val 13843"/>
            <a:gd name="adj4" fmla="val 43750"/>
          </a:avLst>
        </a:prstGeom>
        <a:pattFill prst="dkDnDiag">
          <a:fgClr>
            <a:schemeClr val="tx1">
              <a:lumMod val="75000"/>
              <a:lumOff val="25000"/>
            </a:schemeClr>
          </a:fgClr>
          <a:bgClr>
            <a:schemeClr val="bg1"/>
          </a:bgClr>
        </a:patt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80</xdr:col>
      <xdr:colOff>1094</xdr:colOff>
      <xdr:row>18</xdr:row>
      <xdr:rowOff>35737</xdr:rowOff>
    </xdr:from>
    <xdr:to>
      <xdr:col>86</xdr:col>
      <xdr:colOff>80869</xdr:colOff>
      <xdr:row>22</xdr:row>
      <xdr:rowOff>38180</xdr:rowOff>
    </xdr:to>
    <xdr:pic>
      <xdr:nvPicPr>
        <xdr:cNvPr id="2" name="図 1">
          <a:extLst>
            <a:ext uri="{FF2B5EF4-FFF2-40B4-BE49-F238E27FC236}">
              <a16:creationId xmlns:a16="http://schemas.microsoft.com/office/drawing/2014/main" id="{C133414C-E0A9-4E61-A9E4-AD24A72A9C72}"/>
            </a:ext>
          </a:extLst>
        </xdr:cNvPr>
        <xdr:cNvPicPr>
          <a:picLocks noChangeAspect="1"/>
        </xdr:cNvPicPr>
      </xdr:nvPicPr>
      <xdr:blipFill>
        <a:blip xmlns:r="http://schemas.openxmlformats.org/officeDocument/2006/relationships" r:embed="rId1"/>
        <a:stretch>
          <a:fillRect/>
        </a:stretch>
      </xdr:blipFill>
      <xdr:spPr>
        <a:xfrm>
          <a:off x="11655212" y="3464737"/>
          <a:ext cx="953833" cy="764443"/>
        </a:xfrm>
        <a:prstGeom prst="rect">
          <a:avLst/>
        </a:prstGeom>
      </xdr:spPr>
    </xdr:pic>
    <xdr:clientData/>
  </xdr:twoCellAnchor>
  <xdr:twoCellAnchor>
    <xdr:from>
      <xdr:col>70</xdr:col>
      <xdr:colOff>89647</xdr:colOff>
      <xdr:row>17</xdr:row>
      <xdr:rowOff>67236</xdr:rowOff>
    </xdr:from>
    <xdr:to>
      <xdr:col>79</xdr:col>
      <xdr:colOff>73833</xdr:colOff>
      <xdr:row>19</xdr:row>
      <xdr:rowOff>170404</xdr:rowOff>
    </xdr:to>
    <xdr:sp macro="" textlink="">
      <xdr:nvSpPr>
        <xdr:cNvPr id="4" name="稲妻 3">
          <a:extLst>
            <a:ext uri="{FF2B5EF4-FFF2-40B4-BE49-F238E27FC236}">
              <a16:creationId xmlns:a16="http://schemas.microsoft.com/office/drawing/2014/main" id="{AB80898C-4383-4DFD-8285-BE2150909B02}"/>
            </a:ext>
          </a:extLst>
        </xdr:cNvPr>
        <xdr:cNvSpPr/>
      </xdr:nvSpPr>
      <xdr:spPr bwMode="auto">
        <a:xfrm rot="21344119">
          <a:off x="10287000" y="3305736"/>
          <a:ext cx="1295274" cy="484168"/>
        </a:xfrm>
        <a:prstGeom prst="lightningBolt">
          <a:avLst/>
        </a:prstGeom>
        <a:solidFill>
          <a:srgbClr val="FFFF00"/>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oneCellAnchor>
    <xdr:from>
      <xdr:col>84</xdr:col>
      <xdr:colOff>68330</xdr:colOff>
      <xdr:row>61</xdr:row>
      <xdr:rowOff>91770</xdr:rowOff>
    </xdr:from>
    <xdr:ext cx="953833" cy="764443"/>
    <xdr:pic>
      <xdr:nvPicPr>
        <xdr:cNvPr id="5" name="図 4">
          <a:extLst>
            <a:ext uri="{FF2B5EF4-FFF2-40B4-BE49-F238E27FC236}">
              <a16:creationId xmlns:a16="http://schemas.microsoft.com/office/drawing/2014/main" id="{FD19482A-B38D-4CEF-A58E-6EA22FD792B3}"/>
            </a:ext>
          </a:extLst>
        </xdr:cNvPr>
        <xdr:cNvPicPr>
          <a:picLocks noChangeAspect="1"/>
        </xdr:cNvPicPr>
      </xdr:nvPicPr>
      <xdr:blipFill>
        <a:blip xmlns:r="http://schemas.openxmlformats.org/officeDocument/2006/relationships" r:embed="rId1"/>
        <a:stretch>
          <a:fillRect/>
        </a:stretch>
      </xdr:blipFill>
      <xdr:spPr>
        <a:xfrm>
          <a:off x="12305154" y="11712270"/>
          <a:ext cx="953833" cy="764443"/>
        </a:xfrm>
        <a:prstGeom prst="rect">
          <a:avLst/>
        </a:prstGeom>
      </xdr:spPr>
    </xdr:pic>
    <xdr:clientData/>
  </xdr:oneCellAnchor>
  <xdr:twoCellAnchor>
    <xdr:from>
      <xdr:col>75</xdr:col>
      <xdr:colOff>11207</xdr:colOff>
      <xdr:row>60</xdr:row>
      <xdr:rowOff>112064</xdr:rowOff>
    </xdr:from>
    <xdr:to>
      <xdr:col>83</xdr:col>
      <xdr:colOff>141069</xdr:colOff>
      <xdr:row>63</xdr:row>
      <xdr:rowOff>24732</xdr:rowOff>
    </xdr:to>
    <xdr:sp macro="" textlink="">
      <xdr:nvSpPr>
        <xdr:cNvPr id="6" name="稲妻 5">
          <a:extLst>
            <a:ext uri="{FF2B5EF4-FFF2-40B4-BE49-F238E27FC236}">
              <a16:creationId xmlns:a16="http://schemas.microsoft.com/office/drawing/2014/main" id="{D221208E-B8C4-4BDC-92CA-49A0AFB6CB8D}"/>
            </a:ext>
          </a:extLst>
        </xdr:cNvPr>
        <xdr:cNvSpPr/>
      </xdr:nvSpPr>
      <xdr:spPr bwMode="auto">
        <a:xfrm rot="21344119">
          <a:off x="10936942" y="11542064"/>
          <a:ext cx="1295274" cy="484168"/>
        </a:xfrm>
        <a:prstGeom prst="lightningBolt">
          <a:avLst/>
        </a:prstGeom>
        <a:solidFill>
          <a:srgbClr val="FFFF00"/>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3</xdr:col>
      <xdr:colOff>1</xdr:colOff>
      <xdr:row>100</xdr:row>
      <xdr:rowOff>1</xdr:rowOff>
    </xdr:from>
    <xdr:to>
      <xdr:col>19</xdr:col>
      <xdr:colOff>124503</xdr:colOff>
      <xdr:row>105</xdr:row>
      <xdr:rowOff>98613</xdr:rowOff>
    </xdr:to>
    <xdr:pic>
      <xdr:nvPicPr>
        <xdr:cNvPr id="16" name="図 15">
          <a:extLst>
            <a:ext uri="{FF2B5EF4-FFF2-40B4-BE49-F238E27FC236}">
              <a16:creationId xmlns:a16="http://schemas.microsoft.com/office/drawing/2014/main" id="{7B5C169D-5268-49FF-8B58-B31DCA23A3F0}"/>
            </a:ext>
          </a:extLst>
        </xdr:cNvPr>
        <xdr:cNvPicPr>
          <a:picLocks noChangeAspect="1"/>
        </xdr:cNvPicPr>
      </xdr:nvPicPr>
      <xdr:blipFill>
        <a:blip xmlns:r="http://schemas.openxmlformats.org/officeDocument/2006/relationships" r:embed="rId2"/>
        <a:stretch>
          <a:fillRect/>
        </a:stretch>
      </xdr:blipFill>
      <xdr:spPr>
        <a:xfrm>
          <a:off x="376519" y="18825883"/>
          <a:ext cx="2132596" cy="1039906"/>
        </a:xfrm>
        <a:prstGeom prst="rect">
          <a:avLst/>
        </a:prstGeom>
      </xdr:spPr>
    </xdr:pic>
    <xdr:clientData/>
  </xdr:twoCellAnchor>
  <xdr:twoCellAnchor editAs="oneCell">
    <xdr:from>
      <xdr:col>3</xdr:col>
      <xdr:colOff>0</xdr:colOff>
      <xdr:row>14</xdr:row>
      <xdr:rowOff>0</xdr:rowOff>
    </xdr:from>
    <xdr:to>
      <xdr:col>9</xdr:col>
      <xdr:colOff>22412</xdr:colOff>
      <xdr:row>22</xdr:row>
      <xdr:rowOff>61514</xdr:rowOff>
    </xdr:to>
    <xdr:pic>
      <xdr:nvPicPr>
        <xdr:cNvPr id="15" name="図 14">
          <a:extLst>
            <a:ext uri="{FF2B5EF4-FFF2-40B4-BE49-F238E27FC236}">
              <a16:creationId xmlns:a16="http://schemas.microsoft.com/office/drawing/2014/main" id="{27DD73B2-41B6-4604-9A60-B7E023D1DAFB}"/>
            </a:ext>
          </a:extLst>
        </xdr:cNvPr>
        <xdr:cNvPicPr>
          <a:picLocks noChangeAspect="1"/>
        </xdr:cNvPicPr>
      </xdr:nvPicPr>
      <xdr:blipFill>
        <a:blip xmlns:r="http://schemas.openxmlformats.org/officeDocument/2006/relationships" r:embed="rId3"/>
        <a:stretch>
          <a:fillRect/>
        </a:stretch>
      </xdr:blipFill>
      <xdr:spPr>
        <a:xfrm>
          <a:off x="437029" y="2667000"/>
          <a:ext cx="896471" cy="1585514"/>
        </a:xfrm>
        <a:prstGeom prst="rect">
          <a:avLst/>
        </a:prstGeom>
      </xdr:spPr>
    </xdr:pic>
    <xdr:clientData/>
  </xdr:twoCellAnchor>
  <xdr:twoCellAnchor editAs="oneCell">
    <xdr:from>
      <xdr:col>52</xdr:col>
      <xdr:colOff>0</xdr:colOff>
      <xdr:row>14</xdr:row>
      <xdr:rowOff>1</xdr:rowOff>
    </xdr:from>
    <xdr:to>
      <xdr:col>58</xdr:col>
      <xdr:colOff>67236</xdr:colOff>
      <xdr:row>22</xdr:row>
      <xdr:rowOff>142721</xdr:rowOff>
    </xdr:to>
    <xdr:pic>
      <xdr:nvPicPr>
        <xdr:cNvPr id="23" name="図 22">
          <a:extLst>
            <a:ext uri="{FF2B5EF4-FFF2-40B4-BE49-F238E27FC236}">
              <a16:creationId xmlns:a16="http://schemas.microsoft.com/office/drawing/2014/main" id="{7A804E39-F195-712F-05F3-98EE1C545C7F}"/>
            </a:ext>
          </a:extLst>
        </xdr:cNvPr>
        <xdr:cNvPicPr>
          <a:picLocks noChangeAspect="1"/>
        </xdr:cNvPicPr>
      </xdr:nvPicPr>
      <xdr:blipFill>
        <a:blip xmlns:r="http://schemas.openxmlformats.org/officeDocument/2006/relationships" r:embed="rId4"/>
        <a:stretch>
          <a:fillRect/>
        </a:stretch>
      </xdr:blipFill>
      <xdr:spPr>
        <a:xfrm>
          <a:off x="7575176" y="2667001"/>
          <a:ext cx="941295" cy="1666720"/>
        </a:xfrm>
        <a:prstGeom prst="rect">
          <a:avLst/>
        </a:prstGeom>
      </xdr:spPr>
    </xdr:pic>
    <xdr:clientData/>
  </xdr:twoCellAnchor>
  <xdr:twoCellAnchor editAs="oneCell">
    <xdr:from>
      <xdr:col>30</xdr:col>
      <xdr:colOff>0</xdr:colOff>
      <xdr:row>32</xdr:row>
      <xdr:rowOff>0</xdr:rowOff>
    </xdr:from>
    <xdr:to>
      <xdr:col>36</xdr:col>
      <xdr:colOff>56029</xdr:colOff>
      <xdr:row>40</xdr:row>
      <xdr:rowOff>123443</xdr:rowOff>
    </xdr:to>
    <xdr:pic>
      <xdr:nvPicPr>
        <xdr:cNvPr id="27" name="図 26">
          <a:extLst>
            <a:ext uri="{FF2B5EF4-FFF2-40B4-BE49-F238E27FC236}">
              <a16:creationId xmlns:a16="http://schemas.microsoft.com/office/drawing/2014/main" id="{8E150328-32FF-50A6-4C4B-2515B4493DF9}"/>
            </a:ext>
          </a:extLst>
        </xdr:cNvPr>
        <xdr:cNvPicPr>
          <a:picLocks noChangeAspect="1"/>
        </xdr:cNvPicPr>
      </xdr:nvPicPr>
      <xdr:blipFill>
        <a:blip xmlns:r="http://schemas.openxmlformats.org/officeDocument/2006/relationships" r:embed="rId5"/>
        <a:stretch>
          <a:fillRect/>
        </a:stretch>
      </xdr:blipFill>
      <xdr:spPr>
        <a:xfrm>
          <a:off x="4370294" y="6096000"/>
          <a:ext cx="930088" cy="1647443"/>
        </a:xfrm>
        <a:prstGeom prst="rect">
          <a:avLst/>
        </a:prstGeom>
      </xdr:spPr>
    </xdr:pic>
    <xdr:clientData/>
  </xdr:twoCellAnchor>
  <xdr:twoCellAnchor editAs="oneCell">
    <xdr:from>
      <xdr:col>3</xdr:col>
      <xdr:colOff>0</xdr:colOff>
      <xdr:row>57</xdr:row>
      <xdr:rowOff>1</xdr:rowOff>
    </xdr:from>
    <xdr:to>
      <xdr:col>9</xdr:col>
      <xdr:colOff>67236</xdr:colOff>
      <xdr:row>65</xdr:row>
      <xdr:rowOff>145231</xdr:rowOff>
    </xdr:to>
    <xdr:pic>
      <xdr:nvPicPr>
        <xdr:cNvPr id="28" name="図 27">
          <a:extLst>
            <a:ext uri="{FF2B5EF4-FFF2-40B4-BE49-F238E27FC236}">
              <a16:creationId xmlns:a16="http://schemas.microsoft.com/office/drawing/2014/main" id="{49C602FF-9582-2312-64A8-5D33752DF44C}"/>
            </a:ext>
          </a:extLst>
        </xdr:cNvPr>
        <xdr:cNvPicPr>
          <a:picLocks noChangeAspect="1"/>
        </xdr:cNvPicPr>
      </xdr:nvPicPr>
      <xdr:blipFill>
        <a:blip xmlns:r="http://schemas.openxmlformats.org/officeDocument/2006/relationships" r:embed="rId6"/>
        <a:stretch>
          <a:fillRect/>
        </a:stretch>
      </xdr:blipFill>
      <xdr:spPr>
        <a:xfrm>
          <a:off x="437029" y="10858501"/>
          <a:ext cx="941295" cy="1669230"/>
        </a:xfrm>
        <a:prstGeom prst="rect">
          <a:avLst/>
        </a:prstGeom>
      </xdr:spPr>
    </xdr:pic>
    <xdr:clientData/>
  </xdr:twoCellAnchor>
  <xdr:twoCellAnchor editAs="oneCell">
    <xdr:from>
      <xdr:col>54</xdr:col>
      <xdr:colOff>0</xdr:colOff>
      <xdr:row>57</xdr:row>
      <xdr:rowOff>0</xdr:rowOff>
    </xdr:from>
    <xdr:to>
      <xdr:col>60</xdr:col>
      <xdr:colOff>38348</xdr:colOff>
      <xdr:row>65</xdr:row>
      <xdr:rowOff>123265</xdr:rowOff>
    </xdr:to>
    <xdr:pic>
      <xdr:nvPicPr>
        <xdr:cNvPr id="29" name="図 28">
          <a:extLst>
            <a:ext uri="{FF2B5EF4-FFF2-40B4-BE49-F238E27FC236}">
              <a16:creationId xmlns:a16="http://schemas.microsoft.com/office/drawing/2014/main" id="{A7DB6F51-33AC-E686-161B-FE9781A4E00E}"/>
            </a:ext>
          </a:extLst>
        </xdr:cNvPr>
        <xdr:cNvPicPr>
          <a:picLocks noChangeAspect="1"/>
        </xdr:cNvPicPr>
      </xdr:nvPicPr>
      <xdr:blipFill>
        <a:blip xmlns:r="http://schemas.openxmlformats.org/officeDocument/2006/relationships" r:embed="rId7"/>
        <a:stretch>
          <a:fillRect/>
        </a:stretch>
      </xdr:blipFill>
      <xdr:spPr>
        <a:xfrm>
          <a:off x="7866529" y="10858500"/>
          <a:ext cx="912407" cy="1647265"/>
        </a:xfrm>
        <a:prstGeom prst="rect">
          <a:avLst/>
        </a:prstGeom>
      </xdr:spPr>
    </xdr:pic>
    <xdr:clientData/>
  </xdr:twoCellAnchor>
  <xdr:oneCellAnchor>
    <xdr:from>
      <xdr:col>69</xdr:col>
      <xdr:colOff>109567</xdr:colOff>
      <xdr:row>84</xdr:row>
      <xdr:rowOff>49182</xdr:rowOff>
    </xdr:from>
    <xdr:ext cx="953833" cy="764443"/>
    <xdr:pic>
      <xdr:nvPicPr>
        <xdr:cNvPr id="30" name="図 29">
          <a:extLst>
            <a:ext uri="{FF2B5EF4-FFF2-40B4-BE49-F238E27FC236}">
              <a16:creationId xmlns:a16="http://schemas.microsoft.com/office/drawing/2014/main" id="{3292ED4E-B6B4-43B9-9C89-56F78A044CB0}"/>
            </a:ext>
          </a:extLst>
        </xdr:cNvPr>
        <xdr:cNvPicPr>
          <a:picLocks noChangeAspect="1"/>
        </xdr:cNvPicPr>
      </xdr:nvPicPr>
      <xdr:blipFill>
        <a:blip xmlns:r="http://schemas.openxmlformats.org/officeDocument/2006/relationships" r:embed="rId1"/>
        <a:stretch>
          <a:fillRect/>
        </a:stretch>
      </xdr:blipFill>
      <xdr:spPr>
        <a:xfrm>
          <a:off x="9047827" y="15860682"/>
          <a:ext cx="953833" cy="764443"/>
        </a:xfrm>
        <a:prstGeom prst="rect">
          <a:avLst/>
        </a:prstGeom>
      </xdr:spPr>
    </xdr:pic>
    <xdr:clientData/>
  </xdr:oneCellAnchor>
  <xdr:twoCellAnchor>
    <xdr:from>
      <xdr:col>60</xdr:col>
      <xdr:colOff>70373</xdr:colOff>
      <xdr:row>85</xdr:row>
      <xdr:rowOff>27342</xdr:rowOff>
    </xdr:from>
    <xdr:to>
      <xdr:col>69</xdr:col>
      <xdr:colOff>54558</xdr:colOff>
      <xdr:row>87</xdr:row>
      <xdr:rowOff>130510</xdr:rowOff>
    </xdr:to>
    <xdr:sp macro="" textlink="">
      <xdr:nvSpPr>
        <xdr:cNvPr id="31" name="稲妻 30">
          <a:extLst>
            <a:ext uri="{FF2B5EF4-FFF2-40B4-BE49-F238E27FC236}">
              <a16:creationId xmlns:a16="http://schemas.microsoft.com/office/drawing/2014/main" id="{6A4BCE0E-9C96-447C-8F68-29B186DA998D}"/>
            </a:ext>
          </a:extLst>
        </xdr:cNvPr>
        <xdr:cNvSpPr/>
      </xdr:nvSpPr>
      <xdr:spPr bwMode="auto">
        <a:xfrm rot="21344119">
          <a:off x="7842773" y="16029342"/>
          <a:ext cx="1150045" cy="484168"/>
        </a:xfrm>
        <a:prstGeom prst="lightningBolt">
          <a:avLst/>
        </a:prstGeom>
        <a:solidFill>
          <a:srgbClr val="FFFF00"/>
        </a:solidFill>
        <a:ln w="9525" cap="flat" cmpd="sng" algn="ctr">
          <a:noFill/>
          <a:prstDash val="solid"/>
          <a:round/>
          <a:headEnd type="none" w="med" len="med"/>
          <a:tailEnd type="none" w="med" len="med"/>
        </a:ln>
        <a:effectLst/>
        <a:scene3d>
          <a:camera prst="orthographicFront">
            <a:rot lat="0" lon="0" rev="0"/>
          </a:camera>
          <a:lightRig rig="threePt" dir="t"/>
        </a:scene3d>
      </xdr:spPr>
      <xdr:txBody>
        <a:bodyPr vertOverflow="clip" wrap="square" lIns="18288" tIns="0" rIns="0" bIns="0" rtlCol="0" anchor="ctr" upright="1"/>
        <a:lstStyle/>
        <a:p>
          <a:pPr algn="ctr"/>
          <a:endParaRPr kumimoji="1" lang="ja-JP" altLang="en-US" sz="1100"/>
        </a:p>
      </xdr:txBody>
    </xdr:sp>
    <xdr:clientData/>
  </xdr:twoCellAnchor>
  <xdr:twoCellAnchor editAs="oneCell">
    <xdr:from>
      <xdr:col>30</xdr:col>
      <xdr:colOff>0</xdr:colOff>
      <xdr:row>75</xdr:row>
      <xdr:rowOff>0</xdr:rowOff>
    </xdr:from>
    <xdr:to>
      <xdr:col>45</xdr:col>
      <xdr:colOff>118655</xdr:colOff>
      <xdr:row>83</xdr:row>
      <xdr:rowOff>112059</xdr:rowOff>
    </xdr:to>
    <xdr:pic>
      <xdr:nvPicPr>
        <xdr:cNvPr id="32" name="図 31">
          <a:extLst>
            <a:ext uri="{FF2B5EF4-FFF2-40B4-BE49-F238E27FC236}">
              <a16:creationId xmlns:a16="http://schemas.microsoft.com/office/drawing/2014/main" id="{086A3BB4-758E-2302-00C1-ADAC69607967}"/>
            </a:ext>
          </a:extLst>
        </xdr:cNvPr>
        <xdr:cNvPicPr>
          <a:picLocks noChangeAspect="1"/>
        </xdr:cNvPicPr>
      </xdr:nvPicPr>
      <xdr:blipFill>
        <a:blip xmlns:r="http://schemas.openxmlformats.org/officeDocument/2006/relationships" r:embed="rId8"/>
        <a:stretch>
          <a:fillRect/>
        </a:stretch>
      </xdr:blipFill>
      <xdr:spPr>
        <a:xfrm>
          <a:off x="4370294" y="14287500"/>
          <a:ext cx="2303802" cy="1636059"/>
        </a:xfrm>
        <a:prstGeom prst="rect">
          <a:avLst/>
        </a:prstGeom>
      </xdr:spPr>
    </xdr:pic>
    <xdr:clientData/>
  </xdr:twoCellAnchor>
  <xdr:twoCellAnchor editAs="oneCell">
    <xdr:from>
      <xdr:col>30</xdr:col>
      <xdr:colOff>0</xdr:colOff>
      <xdr:row>118</xdr:row>
      <xdr:rowOff>1</xdr:rowOff>
    </xdr:from>
    <xdr:to>
      <xdr:col>46</xdr:col>
      <xdr:colOff>22411</xdr:colOff>
      <xdr:row>126</xdr:row>
      <xdr:rowOff>137001</xdr:rowOff>
    </xdr:to>
    <xdr:pic>
      <xdr:nvPicPr>
        <xdr:cNvPr id="33" name="図 32">
          <a:extLst>
            <a:ext uri="{FF2B5EF4-FFF2-40B4-BE49-F238E27FC236}">
              <a16:creationId xmlns:a16="http://schemas.microsoft.com/office/drawing/2014/main" id="{1785CBEF-8532-80EF-624E-489FED60BF60}"/>
            </a:ext>
          </a:extLst>
        </xdr:cNvPr>
        <xdr:cNvPicPr>
          <a:picLocks noChangeAspect="1"/>
        </xdr:cNvPicPr>
      </xdr:nvPicPr>
      <xdr:blipFill>
        <a:blip xmlns:r="http://schemas.openxmlformats.org/officeDocument/2006/relationships" r:embed="rId9"/>
        <a:stretch>
          <a:fillRect/>
        </a:stretch>
      </xdr:blipFill>
      <xdr:spPr>
        <a:xfrm>
          <a:off x="4370294" y="22479001"/>
          <a:ext cx="2353235" cy="1661000"/>
        </a:xfrm>
        <a:prstGeom prst="rect">
          <a:avLst/>
        </a:prstGeom>
      </xdr:spPr>
    </xdr:pic>
    <xdr:clientData/>
  </xdr:twoCellAnchor>
  <xdr:twoCellAnchor editAs="oneCell">
    <xdr:from>
      <xdr:col>54</xdr:col>
      <xdr:colOff>1</xdr:colOff>
      <xdr:row>100</xdr:row>
      <xdr:rowOff>0</xdr:rowOff>
    </xdr:from>
    <xdr:to>
      <xdr:col>70</xdr:col>
      <xdr:colOff>11207</xdr:colOff>
      <xdr:row>108</xdr:row>
      <xdr:rowOff>137848</xdr:rowOff>
    </xdr:to>
    <xdr:pic>
      <xdr:nvPicPr>
        <xdr:cNvPr id="34" name="図 33">
          <a:extLst>
            <a:ext uri="{FF2B5EF4-FFF2-40B4-BE49-F238E27FC236}">
              <a16:creationId xmlns:a16="http://schemas.microsoft.com/office/drawing/2014/main" id="{508CAC10-FE6C-B926-82F1-9D39A059234C}"/>
            </a:ext>
          </a:extLst>
        </xdr:cNvPr>
        <xdr:cNvPicPr>
          <a:picLocks noChangeAspect="1"/>
        </xdr:cNvPicPr>
      </xdr:nvPicPr>
      <xdr:blipFill>
        <a:blip xmlns:r="http://schemas.openxmlformats.org/officeDocument/2006/relationships" r:embed="rId10"/>
        <a:stretch>
          <a:fillRect/>
        </a:stretch>
      </xdr:blipFill>
      <xdr:spPr>
        <a:xfrm>
          <a:off x="7866530" y="19050000"/>
          <a:ext cx="2342030" cy="166184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0</xdr:colOff>
      <xdr:row>266</xdr:row>
      <xdr:rowOff>0</xdr:rowOff>
    </xdr:from>
    <xdr:to>
      <xdr:col>26</xdr:col>
      <xdr:colOff>85665</xdr:colOff>
      <xdr:row>299</xdr:row>
      <xdr:rowOff>77088</xdr:rowOff>
    </xdr:to>
    <xdr:pic>
      <xdr:nvPicPr>
        <xdr:cNvPr id="7" name="図 6">
          <a:extLst>
            <a:ext uri="{FF2B5EF4-FFF2-40B4-BE49-F238E27FC236}">
              <a16:creationId xmlns:a16="http://schemas.microsoft.com/office/drawing/2014/main" id="{99C00B0A-8195-013D-1B50-73CCB64431FB}"/>
            </a:ext>
          </a:extLst>
        </xdr:cNvPr>
        <xdr:cNvPicPr>
          <a:picLocks noChangeAspect="1"/>
        </xdr:cNvPicPr>
      </xdr:nvPicPr>
      <xdr:blipFill>
        <a:blip xmlns:r="http://schemas.openxmlformats.org/officeDocument/2006/relationships" r:embed="rId1"/>
        <a:stretch>
          <a:fillRect/>
        </a:stretch>
      </xdr:blipFill>
      <xdr:spPr>
        <a:xfrm>
          <a:off x="291353" y="42481500"/>
          <a:ext cx="3581900" cy="6363588"/>
        </a:xfrm>
        <a:prstGeom prst="rect">
          <a:avLst/>
        </a:prstGeom>
      </xdr:spPr>
    </xdr:pic>
    <xdr:clientData/>
  </xdr:twoCellAnchor>
  <xdr:twoCellAnchor editAs="oneCell">
    <xdr:from>
      <xdr:col>2</xdr:col>
      <xdr:colOff>0</xdr:colOff>
      <xdr:row>309</xdr:row>
      <xdr:rowOff>0</xdr:rowOff>
    </xdr:from>
    <xdr:to>
      <xdr:col>29</xdr:col>
      <xdr:colOff>78440</xdr:colOff>
      <xdr:row>333</xdr:row>
      <xdr:rowOff>8746</xdr:rowOff>
    </xdr:to>
    <xdr:pic>
      <xdr:nvPicPr>
        <xdr:cNvPr id="22" name="図 21">
          <a:extLst>
            <a:ext uri="{FF2B5EF4-FFF2-40B4-BE49-F238E27FC236}">
              <a16:creationId xmlns:a16="http://schemas.microsoft.com/office/drawing/2014/main" id="{131489A9-4A94-48B0-AC58-AC572E121A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91353" y="50673000"/>
          <a:ext cx="4011705" cy="4580746"/>
        </a:xfrm>
        <a:prstGeom prst="rect">
          <a:avLst/>
        </a:prstGeom>
        <a:solidFill>
          <a:sysClr val="window" lastClr="FFFFFF"/>
        </a:solidFill>
      </xdr:spPr>
    </xdr:pic>
    <xdr:clientData/>
  </xdr:twoCellAnchor>
  <xdr:twoCellAnchor editAs="oneCell">
    <xdr:from>
      <xdr:col>1</xdr:col>
      <xdr:colOff>0</xdr:colOff>
      <xdr:row>6</xdr:row>
      <xdr:rowOff>0</xdr:rowOff>
    </xdr:from>
    <xdr:to>
      <xdr:col>22</xdr:col>
      <xdr:colOff>89647</xdr:colOff>
      <xdr:row>35</xdr:row>
      <xdr:rowOff>51070</xdr:rowOff>
    </xdr:to>
    <xdr:pic>
      <xdr:nvPicPr>
        <xdr:cNvPr id="3" name="図 2">
          <a:extLst>
            <a:ext uri="{FF2B5EF4-FFF2-40B4-BE49-F238E27FC236}">
              <a16:creationId xmlns:a16="http://schemas.microsoft.com/office/drawing/2014/main" id="{380E7FF3-F4B7-4999-90A6-292F3395CECD}"/>
            </a:ext>
          </a:extLst>
        </xdr:cNvPr>
        <xdr:cNvPicPr>
          <a:picLocks noChangeAspect="1"/>
        </xdr:cNvPicPr>
      </xdr:nvPicPr>
      <xdr:blipFill>
        <a:blip xmlns:r="http://schemas.openxmlformats.org/officeDocument/2006/relationships" r:embed="rId3"/>
        <a:stretch>
          <a:fillRect/>
        </a:stretch>
      </xdr:blipFill>
      <xdr:spPr>
        <a:xfrm>
          <a:off x="145676" y="1143000"/>
          <a:ext cx="3148853" cy="5575570"/>
        </a:xfrm>
        <a:prstGeom prst="rect">
          <a:avLst/>
        </a:prstGeom>
      </xdr:spPr>
    </xdr:pic>
    <xdr:clientData/>
  </xdr:twoCellAnchor>
  <xdr:twoCellAnchor editAs="oneCell">
    <xdr:from>
      <xdr:col>1</xdr:col>
      <xdr:colOff>145676</xdr:colOff>
      <xdr:row>50</xdr:row>
      <xdr:rowOff>190499</xdr:rowOff>
    </xdr:from>
    <xdr:to>
      <xdr:col>30</xdr:col>
      <xdr:colOff>1344</xdr:colOff>
      <xdr:row>88</xdr:row>
      <xdr:rowOff>154103</xdr:rowOff>
    </xdr:to>
    <xdr:pic>
      <xdr:nvPicPr>
        <xdr:cNvPr id="4" name="図 3">
          <a:extLst>
            <a:ext uri="{FF2B5EF4-FFF2-40B4-BE49-F238E27FC236}">
              <a16:creationId xmlns:a16="http://schemas.microsoft.com/office/drawing/2014/main" id="{14121258-B14E-4F28-9306-5272B327AFF7}"/>
            </a:ext>
          </a:extLst>
        </xdr:cNvPr>
        <xdr:cNvPicPr>
          <a:picLocks noChangeAspect="1"/>
        </xdr:cNvPicPr>
      </xdr:nvPicPr>
      <xdr:blipFill>
        <a:blip xmlns:r="http://schemas.openxmlformats.org/officeDocument/2006/relationships" r:embed="rId3"/>
        <a:stretch>
          <a:fillRect/>
        </a:stretch>
      </xdr:blipFill>
      <xdr:spPr>
        <a:xfrm>
          <a:off x="291352" y="9715499"/>
          <a:ext cx="4067735" cy="7202604"/>
        </a:xfrm>
        <a:prstGeom prst="rect">
          <a:avLst/>
        </a:prstGeom>
      </xdr:spPr>
    </xdr:pic>
    <xdr:clientData/>
  </xdr:twoCellAnchor>
  <xdr:twoCellAnchor editAs="oneCell">
    <xdr:from>
      <xdr:col>2</xdr:col>
      <xdr:colOff>0</xdr:colOff>
      <xdr:row>136</xdr:row>
      <xdr:rowOff>190499</xdr:rowOff>
    </xdr:from>
    <xdr:to>
      <xdr:col>30</xdr:col>
      <xdr:colOff>1345</xdr:colOff>
      <xdr:row>175</xdr:row>
      <xdr:rowOff>15490</xdr:rowOff>
    </xdr:to>
    <xdr:pic>
      <xdr:nvPicPr>
        <xdr:cNvPr id="5" name="図 4">
          <a:extLst>
            <a:ext uri="{FF2B5EF4-FFF2-40B4-BE49-F238E27FC236}">
              <a16:creationId xmlns:a16="http://schemas.microsoft.com/office/drawing/2014/main" id="{9750868E-0A59-EE57-81C3-92C8D723BFF4}"/>
            </a:ext>
          </a:extLst>
        </xdr:cNvPr>
        <xdr:cNvPicPr>
          <a:picLocks noChangeAspect="1"/>
        </xdr:cNvPicPr>
      </xdr:nvPicPr>
      <xdr:blipFill>
        <a:blip xmlns:r="http://schemas.openxmlformats.org/officeDocument/2006/relationships" r:embed="rId4"/>
        <a:stretch>
          <a:fillRect/>
        </a:stretch>
      </xdr:blipFill>
      <xdr:spPr>
        <a:xfrm>
          <a:off x="291353" y="17906999"/>
          <a:ext cx="4067735" cy="7254491"/>
        </a:xfrm>
        <a:prstGeom prst="rect">
          <a:avLst/>
        </a:prstGeom>
      </xdr:spPr>
    </xdr:pic>
    <xdr:clientData/>
  </xdr:twoCellAnchor>
  <xdr:twoCellAnchor editAs="oneCell">
    <xdr:from>
      <xdr:col>2</xdr:col>
      <xdr:colOff>0</xdr:colOff>
      <xdr:row>180</xdr:row>
      <xdr:rowOff>0</xdr:rowOff>
    </xdr:from>
    <xdr:to>
      <xdr:col>29</xdr:col>
      <xdr:colOff>112058</xdr:colOff>
      <xdr:row>217</xdr:row>
      <xdr:rowOff>163671</xdr:rowOff>
    </xdr:to>
    <xdr:pic>
      <xdr:nvPicPr>
        <xdr:cNvPr id="6" name="図 5">
          <a:extLst>
            <a:ext uri="{FF2B5EF4-FFF2-40B4-BE49-F238E27FC236}">
              <a16:creationId xmlns:a16="http://schemas.microsoft.com/office/drawing/2014/main" id="{7CCA9AA6-A9BE-07B7-3E6E-57AEB988C917}"/>
            </a:ext>
          </a:extLst>
        </xdr:cNvPr>
        <xdr:cNvPicPr>
          <a:picLocks noChangeAspect="1"/>
        </xdr:cNvPicPr>
      </xdr:nvPicPr>
      <xdr:blipFill>
        <a:blip xmlns:r="http://schemas.openxmlformats.org/officeDocument/2006/relationships" r:embed="rId5"/>
        <a:stretch>
          <a:fillRect/>
        </a:stretch>
      </xdr:blipFill>
      <xdr:spPr>
        <a:xfrm>
          <a:off x="291353" y="26098500"/>
          <a:ext cx="4045323" cy="7212171"/>
        </a:xfrm>
        <a:prstGeom prst="rect">
          <a:avLst/>
        </a:prstGeom>
      </xdr:spPr>
    </xdr:pic>
    <xdr:clientData/>
  </xdr:twoCellAnchor>
  <xdr:twoCellAnchor editAs="oneCell">
    <xdr:from>
      <xdr:col>49</xdr:col>
      <xdr:colOff>0</xdr:colOff>
      <xdr:row>266</xdr:row>
      <xdr:rowOff>0</xdr:rowOff>
    </xdr:from>
    <xdr:to>
      <xdr:col>73</xdr:col>
      <xdr:colOff>38033</xdr:colOff>
      <xdr:row>299</xdr:row>
      <xdr:rowOff>86614</xdr:rowOff>
    </xdr:to>
    <xdr:pic>
      <xdr:nvPicPr>
        <xdr:cNvPr id="9" name="図 8">
          <a:extLst>
            <a:ext uri="{FF2B5EF4-FFF2-40B4-BE49-F238E27FC236}">
              <a16:creationId xmlns:a16="http://schemas.microsoft.com/office/drawing/2014/main" id="{62D81AD9-7D38-CA64-682D-0EBC5532C875}"/>
            </a:ext>
          </a:extLst>
        </xdr:cNvPr>
        <xdr:cNvPicPr>
          <a:picLocks noChangeAspect="1"/>
        </xdr:cNvPicPr>
      </xdr:nvPicPr>
      <xdr:blipFill>
        <a:blip xmlns:r="http://schemas.openxmlformats.org/officeDocument/2006/relationships" r:embed="rId6"/>
        <a:stretch>
          <a:fillRect/>
        </a:stretch>
      </xdr:blipFill>
      <xdr:spPr>
        <a:xfrm>
          <a:off x="7138147" y="42481500"/>
          <a:ext cx="3534268" cy="63731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29</xdr:col>
      <xdr:colOff>1</xdr:colOff>
      <xdr:row>7</xdr:row>
      <xdr:rowOff>1</xdr:rowOff>
    </xdr:from>
    <xdr:to>
      <xdr:col>49</xdr:col>
      <xdr:colOff>19856</xdr:colOff>
      <xdr:row>34</xdr:row>
      <xdr:rowOff>16922</xdr:rowOff>
    </xdr:to>
    <xdr:pic>
      <xdr:nvPicPr>
        <xdr:cNvPr id="6" name="図 5">
          <a:extLst>
            <a:ext uri="{FF2B5EF4-FFF2-40B4-BE49-F238E27FC236}">
              <a16:creationId xmlns:a16="http://schemas.microsoft.com/office/drawing/2014/main" id="{4B2BD9F1-1347-8E50-0CC0-751C732EA378}"/>
            </a:ext>
          </a:extLst>
        </xdr:cNvPr>
        <xdr:cNvPicPr>
          <a:picLocks noChangeAspect="1"/>
        </xdr:cNvPicPr>
      </xdr:nvPicPr>
      <xdr:blipFill>
        <a:blip xmlns:r="http://schemas.openxmlformats.org/officeDocument/2006/relationships" r:embed="rId1"/>
        <a:stretch>
          <a:fillRect/>
        </a:stretch>
      </xdr:blipFill>
      <xdr:spPr>
        <a:xfrm>
          <a:off x="4224619" y="1333501"/>
          <a:ext cx="2933384" cy="5154706"/>
        </a:xfrm>
        <a:prstGeom prst="rect">
          <a:avLst/>
        </a:prstGeom>
      </xdr:spPr>
    </xdr:pic>
    <xdr:clientData/>
  </xdr:twoCellAnchor>
  <xdr:twoCellAnchor editAs="oneCell">
    <xdr:from>
      <xdr:col>1</xdr:col>
      <xdr:colOff>145676</xdr:colOff>
      <xdr:row>51</xdr:row>
      <xdr:rowOff>0</xdr:rowOff>
    </xdr:from>
    <xdr:to>
      <xdr:col>30</xdr:col>
      <xdr:colOff>25997</xdr:colOff>
      <xdr:row>88</xdr:row>
      <xdr:rowOff>170698</xdr:rowOff>
    </xdr:to>
    <xdr:pic>
      <xdr:nvPicPr>
        <xdr:cNvPr id="7" name="図 6">
          <a:extLst>
            <a:ext uri="{FF2B5EF4-FFF2-40B4-BE49-F238E27FC236}">
              <a16:creationId xmlns:a16="http://schemas.microsoft.com/office/drawing/2014/main" id="{34BE587E-16D8-4B82-8F81-5BEB027595A0}"/>
            </a:ext>
          </a:extLst>
        </xdr:cNvPr>
        <xdr:cNvPicPr>
          <a:picLocks noChangeAspect="1"/>
        </xdr:cNvPicPr>
      </xdr:nvPicPr>
      <xdr:blipFill>
        <a:blip xmlns:r="http://schemas.openxmlformats.org/officeDocument/2006/relationships" r:embed="rId1"/>
        <a:stretch>
          <a:fillRect/>
        </a:stretch>
      </xdr:blipFill>
      <xdr:spPr>
        <a:xfrm>
          <a:off x="291352" y="9715500"/>
          <a:ext cx="4112559" cy="7226818"/>
        </a:xfrm>
        <a:prstGeom prst="rect">
          <a:avLst/>
        </a:prstGeom>
      </xdr:spPr>
    </xdr:pic>
    <xdr:clientData/>
  </xdr:twoCellAnchor>
  <xdr:twoCellAnchor editAs="oneCell">
    <xdr:from>
      <xdr:col>1</xdr:col>
      <xdr:colOff>45720</xdr:colOff>
      <xdr:row>94</xdr:row>
      <xdr:rowOff>1</xdr:rowOff>
    </xdr:from>
    <xdr:to>
      <xdr:col>21</xdr:col>
      <xdr:colOff>20101</xdr:colOff>
      <xdr:row>120</xdr:row>
      <xdr:rowOff>167640</xdr:rowOff>
    </xdr:to>
    <xdr:pic>
      <xdr:nvPicPr>
        <xdr:cNvPr id="14" name="図 13">
          <a:extLst>
            <a:ext uri="{FF2B5EF4-FFF2-40B4-BE49-F238E27FC236}">
              <a16:creationId xmlns:a16="http://schemas.microsoft.com/office/drawing/2014/main" id="{1F80E45C-93C9-DE4C-F556-56F888A162B4}"/>
            </a:ext>
          </a:extLst>
        </xdr:cNvPr>
        <xdr:cNvPicPr>
          <a:picLocks noChangeAspect="1"/>
        </xdr:cNvPicPr>
      </xdr:nvPicPr>
      <xdr:blipFill rotWithShape="1">
        <a:blip xmlns:r="http://schemas.openxmlformats.org/officeDocument/2006/relationships" r:embed="rId2"/>
        <a:srcRect t="6989"/>
        <a:stretch/>
      </xdr:blipFill>
      <xdr:spPr>
        <a:xfrm>
          <a:off x="175260" y="17907001"/>
          <a:ext cx="2557561" cy="5128259"/>
        </a:xfrm>
        <a:prstGeom prst="rect">
          <a:avLst/>
        </a:prstGeom>
      </xdr:spPr>
    </xdr:pic>
    <xdr:clientData/>
  </xdr:twoCellAnchor>
  <xdr:twoCellAnchor editAs="oneCell">
    <xdr:from>
      <xdr:col>24</xdr:col>
      <xdr:colOff>7621</xdr:colOff>
      <xdr:row>94</xdr:row>
      <xdr:rowOff>1</xdr:rowOff>
    </xdr:from>
    <xdr:to>
      <xdr:col>37</xdr:col>
      <xdr:colOff>114301</xdr:colOff>
      <xdr:row>112</xdr:row>
      <xdr:rowOff>172551</xdr:rowOff>
    </xdr:to>
    <xdr:pic>
      <xdr:nvPicPr>
        <xdr:cNvPr id="15" name="図 14">
          <a:extLst>
            <a:ext uri="{FF2B5EF4-FFF2-40B4-BE49-F238E27FC236}">
              <a16:creationId xmlns:a16="http://schemas.microsoft.com/office/drawing/2014/main" id="{07FC2139-35A1-7915-C897-23A3315EBFF1}"/>
            </a:ext>
          </a:extLst>
        </xdr:cNvPr>
        <xdr:cNvPicPr>
          <a:picLocks noChangeAspect="1"/>
        </xdr:cNvPicPr>
      </xdr:nvPicPr>
      <xdr:blipFill rotWithShape="1">
        <a:blip xmlns:r="http://schemas.openxmlformats.org/officeDocument/2006/relationships" r:embed="rId3"/>
        <a:srcRect t="6903"/>
        <a:stretch/>
      </xdr:blipFill>
      <xdr:spPr>
        <a:xfrm>
          <a:off x="3116581" y="17907001"/>
          <a:ext cx="1790700" cy="3593930"/>
        </a:xfrm>
        <a:prstGeom prst="rect">
          <a:avLst/>
        </a:prstGeom>
      </xdr:spPr>
    </xdr:pic>
    <xdr:clientData/>
  </xdr:twoCellAnchor>
  <xdr:twoCellAnchor editAs="oneCell">
    <xdr:from>
      <xdr:col>24</xdr:col>
      <xdr:colOff>68581</xdr:colOff>
      <xdr:row>114</xdr:row>
      <xdr:rowOff>53341</xdr:rowOff>
    </xdr:from>
    <xdr:to>
      <xdr:col>37</xdr:col>
      <xdr:colOff>102249</xdr:colOff>
      <xdr:row>132</xdr:row>
      <xdr:rowOff>95250</xdr:rowOff>
    </xdr:to>
    <xdr:pic>
      <xdr:nvPicPr>
        <xdr:cNvPr id="16" name="図 15">
          <a:extLst>
            <a:ext uri="{FF2B5EF4-FFF2-40B4-BE49-F238E27FC236}">
              <a16:creationId xmlns:a16="http://schemas.microsoft.com/office/drawing/2014/main" id="{620F5A8E-E9E3-F2F3-A4D2-E76B6BD9B02F}"/>
            </a:ext>
          </a:extLst>
        </xdr:cNvPr>
        <xdr:cNvPicPr>
          <a:picLocks noChangeAspect="1"/>
        </xdr:cNvPicPr>
      </xdr:nvPicPr>
      <xdr:blipFill rotWithShape="1">
        <a:blip xmlns:r="http://schemas.openxmlformats.org/officeDocument/2006/relationships" r:embed="rId4"/>
        <a:srcRect t="6989"/>
        <a:stretch/>
      </xdr:blipFill>
      <xdr:spPr>
        <a:xfrm>
          <a:off x="3177541" y="21770341"/>
          <a:ext cx="1725308" cy="3459479"/>
        </a:xfrm>
        <a:prstGeom prst="rect">
          <a:avLst/>
        </a:prstGeom>
      </xdr:spPr>
    </xdr:pic>
    <xdr:clientData/>
  </xdr:twoCellAnchor>
  <xdr:twoCellAnchor editAs="oneCell">
    <xdr:from>
      <xdr:col>0</xdr:col>
      <xdr:colOff>45720</xdr:colOff>
      <xdr:row>136</xdr:row>
      <xdr:rowOff>7621</xdr:rowOff>
    </xdr:from>
    <xdr:to>
      <xdr:col>24</xdr:col>
      <xdr:colOff>63741</xdr:colOff>
      <xdr:row>170</xdr:row>
      <xdr:rowOff>135256</xdr:rowOff>
    </xdr:to>
    <xdr:pic>
      <xdr:nvPicPr>
        <xdr:cNvPr id="19" name="図 18">
          <a:extLst>
            <a:ext uri="{FF2B5EF4-FFF2-40B4-BE49-F238E27FC236}">
              <a16:creationId xmlns:a16="http://schemas.microsoft.com/office/drawing/2014/main" id="{BD9897D9-68B8-9256-1FC9-B159C74A4012}"/>
            </a:ext>
          </a:extLst>
        </xdr:cNvPr>
        <xdr:cNvPicPr>
          <a:picLocks noChangeAspect="1"/>
        </xdr:cNvPicPr>
      </xdr:nvPicPr>
      <xdr:blipFill rotWithShape="1">
        <a:blip xmlns:r="http://schemas.openxmlformats.org/officeDocument/2006/relationships" r:embed="rId5"/>
        <a:srcRect t="7148"/>
        <a:stretch/>
      </xdr:blipFill>
      <xdr:spPr>
        <a:xfrm>
          <a:off x="45720" y="25915621"/>
          <a:ext cx="3134601" cy="6614160"/>
        </a:xfrm>
        <a:prstGeom prst="rect">
          <a:avLst/>
        </a:prstGeom>
      </xdr:spPr>
    </xdr:pic>
    <xdr:clientData/>
  </xdr:twoCellAnchor>
  <xdr:twoCellAnchor editAs="oneCell">
    <xdr:from>
      <xdr:col>1</xdr:col>
      <xdr:colOff>114300</xdr:colOff>
      <xdr:row>5</xdr:row>
      <xdr:rowOff>152399</xdr:rowOff>
    </xdr:from>
    <xdr:to>
      <xdr:col>25</xdr:col>
      <xdr:colOff>20955</xdr:colOff>
      <xdr:row>33</xdr:row>
      <xdr:rowOff>170126</xdr:rowOff>
    </xdr:to>
    <xdr:pic>
      <xdr:nvPicPr>
        <xdr:cNvPr id="21" name="図 20">
          <a:extLst>
            <a:ext uri="{FF2B5EF4-FFF2-40B4-BE49-F238E27FC236}">
              <a16:creationId xmlns:a16="http://schemas.microsoft.com/office/drawing/2014/main" id="{F0493252-58B2-A5FB-4CF0-7850FA96098B}"/>
            </a:ext>
          </a:extLst>
        </xdr:cNvPr>
        <xdr:cNvPicPr>
          <a:picLocks noChangeAspect="1"/>
        </xdr:cNvPicPr>
      </xdr:nvPicPr>
      <xdr:blipFill rotWithShape="1">
        <a:blip xmlns:r="http://schemas.openxmlformats.org/officeDocument/2006/relationships" r:embed="rId6"/>
        <a:srcRect t="7727"/>
        <a:stretch/>
      </xdr:blipFill>
      <xdr:spPr>
        <a:xfrm>
          <a:off x="243840" y="1104899"/>
          <a:ext cx="3025140" cy="5351727"/>
        </a:xfrm>
        <a:prstGeom prst="rect">
          <a:avLst/>
        </a:prstGeom>
      </xdr:spPr>
    </xdr:pic>
    <xdr:clientData/>
  </xdr:twoCellAnchor>
  <xdr:twoCellAnchor editAs="oneCell">
    <xdr:from>
      <xdr:col>0</xdr:col>
      <xdr:colOff>57980</xdr:colOff>
      <xdr:row>153</xdr:row>
      <xdr:rowOff>107678</xdr:rowOff>
    </xdr:from>
    <xdr:to>
      <xdr:col>23</xdr:col>
      <xdr:colOff>74544</xdr:colOff>
      <xdr:row>155</xdr:row>
      <xdr:rowOff>86824</xdr:rowOff>
    </xdr:to>
    <xdr:pic>
      <xdr:nvPicPr>
        <xdr:cNvPr id="12" name="図 11">
          <a:extLst>
            <a:ext uri="{FF2B5EF4-FFF2-40B4-BE49-F238E27FC236}">
              <a16:creationId xmlns:a16="http://schemas.microsoft.com/office/drawing/2014/main" id="{EE6B075E-29B9-20A0-FE3A-CF29D8F511F9}"/>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57980" y="29254178"/>
          <a:ext cx="3255064" cy="3601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66261</xdr:colOff>
      <xdr:row>106</xdr:row>
      <xdr:rowOff>8282</xdr:rowOff>
    </xdr:from>
    <xdr:to>
      <xdr:col>20</xdr:col>
      <xdr:colOff>41413</xdr:colOff>
      <xdr:row>107</xdr:row>
      <xdr:rowOff>111031</xdr:rowOff>
    </xdr:to>
    <xdr:pic>
      <xdr:nvPicPr>
        <xdr:cNvPr id="24" name="図 23">
          <a:extLst>
            <a:ext uri="{FF2B5EF4-FFF2-40B4-BE49-F238E27FC236}">
              <a16:creationId xmlns:a16="http://schemas.microsoft.com/office/drawing/2014/main" id="{B273E933-52CA-41B8-A154-B32BCF937E85}"/>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207065" y="20201282"/>
          <a:ext cx="2650435" cy="293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16566</xdr:colOff>
      <xdr:row>105</xdr:row>
      <xdr:rowOff>91108</xdr:rowOff>
    </xdr:from>
    <xdr:to>
      <xdr:col>42</xdr:col>
      <xdr:colOff>132522</xdr:colOff>
      <xdr:row>107</xdr:row>
      <xdr:rowOff>3357</xdr:rowOff>
    </xdr:to>
    <xdr:pic>
      <xdr:nvPicPr>
        <xdr:cNvPr id="25" name="図 24">
          <a:extLst>
            <a:ext uri="{FF2B5EF4-FFF2-40B4-BE49-F238E27FC236}">
              <a16:creationId xmlns:a16="http://schemas.microsoft.com/office/drawing/2014/main" id="{8863DE96-618B-4395-ACB4-E585E96DC621}"/>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395870" y="20093608"/>
          <a:ext cx="2650435" cy="293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24</xdr:col>
      <xdr:colOff>86140</xdr:colOff>
      <xdr:row>123</xdr:row>
      <xdr:rowOff>144116</xdr:rowOff>
    </xdr:from>
    <xdr:to>
      <xdr:col>43</xdr:col>
      <xdr:colOff>61292</xdr:colOff>
      <xdr:row>125</xdr:row>
      <xdr:rowOff>56365</xdr:rowOff>
    </xdr:to>
    <xdr:pic>
      <xdr:nvPicPr>
        <xdr:cNvPr id="26" name="図 25">
          <a:extLst>
            <a:ext uri="{FF2B5EF4-FFF2-40B4-BE49-F238E27FC236}">
              <a16:creationId xmlns:a16="http://schemas.microsoft.com/office/drawing/2014/main" id="{2FF8930A-9DF0-4FA4-B9ED-6594A84023F7}"/>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465444" y="23575616"/>
          <a:ext cx="2650435" cy="293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56</xdr:col>
      <xdr:colOff>100853</xdr:colOff>
      <xdr:row>36</xdr:row>
      <xdr:rowOff>16708</xdr:rowOff>
    </xdr:to>
    <xdr:pic>
      <xdr:nvPicPr>
        <xdr:cNvPr id="2" name="図 1">
          <a:extLst>
            <a:ext uri="{FF2B5EF4-FFF2-40B4-BE49-F238E27FC236}">
              <a16:creationId xmlns:a16="http://schemas.microsoft.com/office/drawing/2014/main" id="{841ABA70-BD77-3D6D-6B49-9E3BF3E0C379}"/>
            </a:ext>
          </a:extLst>
        </xdr:cNvPr>
        <xdr:cNvPicPr>
          <a:picLocks noChangeAspect="1"/>
        </xdr:cNvPicPr>
      </xdr:nvPicPr>
      <xdr:blipFill>
        <a:blip xmlns:r="http://schemas.openxmlformats.org/officeDocument/2006/relationships" r:embed="rId1"/>
        <a:stretch>
          <a:fillRect/>
        </a:stretch>
      </xdr:blipFill>
      <xdr:spPr>
        <a:xfrm>
          <a:off x="145676" y="1143000"/>
          <a:ext cx="8113059" cy="57317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137920</xdr:colOff>
      <xdr:row>6</xdr:row>
      <xdr:rowOff>1</xdr:rowOff>
    </xdr:from>
    <xdr:to>
      <xdr:col>21</xdr:col>
      <xdr:colOff>89648</xdr:colOff>
      <xdr:row>36</xdr:row>
      <xdr:rowOff>1</xdr:rowOff>
    </xdr:to>
    <xdr:grpSp>
      <xdr:nvGrpSpPr>
        <xdr:cNvPr id="5" name="グループ化 4">
          <a:extLst>
            <a:ext uri="{FF2B5EF4-FFF2-40B4-BE49-F238E27FC236}">
              <a16:creationId xmlns:a16="http://schemas.microsoft.com/office/drawing/2014/main" id="{05B90E76-820E-838E-7BB1-8E4D09646D43}"/>
            </a:ext>
          </a:extLst>
        </xdr:cNvPr>
        <xdr:cNvGrpSpPr/>
      </xdr:nvGrpSpPr>
      <xdr:grpSpPr>
        <a:xfrm>
          <a:off x="130300" y="1143001"/>
          <a:ext cx="2679688" cy="5715000"/>
          <a:chOff x="137919" y="1143000"/>
          <a:chExt cx="3563575" cy="6335009"/>
        </a:xfrm>
      </xdr:grpSpPr>
      <xdr:pic>
        <xdr:nvPicPr>
          <xdr:cNvPr id="3" name="図 2">
            <a:extLst>
              <a:ext uri="{FF2B5EF4-FFF2-40B4-BE49-F238E27FC236}">
                <a16:creationId xmlns:a16="http://schemas.microsoft.com/office/drawing/2014/main" id="{35D2606A-98E9-947A-8E9A-D5F4233200F8}"/>
              </a:ext>
            </a:extLst>
          </xdr:cNvPr>
          <xdr:cNvPicPr>
            <a:picLocks noChangeAspect="1"/>
          </xdr:cNvPicPr>
        </xdr:nvPicPr>
        <xdr:blipFill>
          <a:blip xmlns:r="http://schemas.openxmlformats.org/officeDocument/2006/relationships" r:embed="rId1"/>
          <a:stretch>
            <a:fillRect/>
          </a:stretch>
        </xdr:blipFill>
        <xdr:spPr>
          <a:xfrm>
            <a:off x="146538" y="1143000"/>
            <a:ext cx="3554956" cy="6335009"/>
          </a:xfrm>
          <a:prstGeom prst="rect">
            <a:avLst/>
          </a:prstGeom>
        </xdr:spPr>
      </xdr:pic>
      <xdr:pic>
        <xdr:nvPicPr>
          <xdr:cNvPr id="4" name="図 3">
            <a:extLst>
              <a:ext uri="{FF2B5EF4-FFF2-40B4-BE49-F238E27FC236}">
                <a16:creationId xmlns:a16="http://schemas.microsoft.com/office/drawing/2014/main" id="{4D319AB4-F96C-F62F-0005-B4E262D89945}"/>
              </a:ext>
            </a:extLst>
          </xdr:cNvPr>
          <xdr:cNvPicPr>
            <a:picLocks noChangeAspect="1"/>
          </xdr:cNvPicPr>
        </xdr:nvPicPr>
        <xdr:blipFill rotWithShape="1">
          <a:blip xmlns:r="http://schemas.openxmlformats.org/officeDocument/2006/relationships" r:embed="rId2"/>
          <a:srcRect l="-1" r="1088"/>
          <a:stretch/>
        </xdr:blipFill>
        <xdr:spPr>
          <a:xfrm>
            <a:off x="137919" y="6472260"/>
            <a:ext cx="3554850" cy="981212"/>
          </a:xfrm>
          <a:prstGeom prst="rect">
            <a:avLst/>
          </a:prstGeom>
        </xdr:spPr>
      </xdr:pic>
    </xdr:grp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347380</xdr:colOff>
      <xdr:row>2</xdr:row>
      <xdr:rowOff>0</xdr:rowOff>
    </xdr:from>
    <xdr:to>
      <xdr:col>7</xdr:col>
      <xdr:colOff>84086</xdr:colOff>
      <xdr:row>4</xdr:row>
      <xdr:rowOff>139950</xdr:rowOff>
    </xdr:to>
    <xdr:sp macro="" textlink="">
      <xdr:nvSpPr>
        <xdr:cNvPr id="2" name="フローチャート: 結合子 1">
          <a:extLst>
            <a:ext uri="{FF2B5EF4-FFF2-40B4-BE49-F238E27FC236}">
              <a16:creationId xmlns:a16="http://schemas.microsoft.com/office/drawing/2014/main" id="{6E6B7C9F-A4EE-4D5B-A7B1-224ED91240B6}"/>
            </a:ext>
          </a:extLst>
        </xdr:cNvPr>
        <xdr:cNvSpPr/>
      </xdr:nvSpPr>
      <xdr:spPr>
        <a:xfrm>
          <a:off x="1633255" y="400050"/>
          <a:ext cx="1451206" cy="540000"/>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開始</a:t>
          </a:r>
        </a:p>
      </xdr:txBody>
    </xdr:sp>
    <xdr:clientData/>
  </xdr:twoCellAnchor>
  <xdr:twoCellAnchor>
    <xdr:from>
      <xdr:col>1</xdr:col>
      <xdr:colOff>0</xdr:colOff>
      <xdr:row>7</xdr:row>
      <xdr:rowOff>0</xdr:rowOff>
    </xdr:from>
    <xdr:to>
      <xdr:col>9</xdr:col>
      <xdr:colOff>423000</xdr:colOff>
      <xdr:row>9</xdr:row>
      <xdr:rowOff>85725</xdr:rowOff>
    </xdr:to>
    <xdr:sp macro="" textlink="">
      <xdr:nvSpPr>
        <xdr:cNvPr id="3" name="フローチャート: 代替処理 2">
          <a:extLst>
            <a:ext uri="{FF2B5EF4-FFF2-40B4-BE49-F238E27FC236}">
              <a16:creationId xmlns:a16="http://schemas.microsoft.com/office/drawing/2014/main" id="{F9856B5F-F897-483B-9735-E9A556650704}"/>
            </a:ext>
          </a:extLst>
        </xdr:cNvPr>
        <xdr:cNvSpPr/>
      </xdr:nvSpPr>
      <xdr:spPr>
        <a:xfrm>
          <a:off x="428625" y="140017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処理１：学生が勤務入力</a:t>
          </a:r>
        </a:p>
      </xdr:txBody>
    </xdr:sp>
    <xdr:clientData/>
  </xdr:twoCellAnchor>
  <xdr:twoCellAnchor>
    <xdr:from>
      <xdr:col>5</xdr:col>
      <xdr:colOff>211500</xdr:colOff>
      <xdr:row>4</xdr:row>
      <xdr:rowOff>139950</xdr:rowOff>
    </xdr:from>
    <xdr:to>
      <xdr:col>5</xdr:col>
      <xdr:colOff>215733</xdr:colOff>
      <xdr:row>7</xdr:row>
      <xdr:rowOff>0</xdr:rowOff>
    </xdr:to>
    <xdr:cxnSp macro="">
      <xdr:nvCxnSpPr>
        <xdr:cNvPr id="4" name="直線コネクタ 3">
          <a:extLst>
            <a:ext uri="{FF2B5EF4-FFF2-40B4-BE49-F238E27FC236}">
              <a16:creationId xmlns:a16="http://schemas.microsoft.com/office/drawing/2014/main" id="{7B6F7E0C-4648-4AE1-AB7C-E3B96340728A}"/>
            </a:ext>
          </a:extLst>
        </xdr:cNvPr>
        <xdr:cNvCxnSpPr>
          <a:stCxn id="2" idx="4"/>
          <a:endCxn id="3" idx="0"/>
        </xdr:cNvCxnSpPr>
      </xdr:nvCxnSpPr>
      <xdr:spPr>
        <a:xfrm flipH="1">
          <a:off x="2354625" y="940050"/>
          <a:ext cx="4233" cy="46012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11</xdr:row>
      <xdr:rowOff>200024</xdr:rowOff>
    </xdr:from>
    <xdr:to>
      <xdr:col>9</xdr:col>
      <xdr:colOff>423000</xdr:colOff>
      <xdr:row>17</xdr:row>
      <xdr:rowOff>79874</xdr:rowOff>
    </xdr:to>
    <xdr:sp macro="" textlink="">
      <xdr:nvSpPr>
        <xdr:cNvPr id="5" name="フローチャート: 代替処理 4">
          <a:extLst>
            <a:ext uri="{FF2B5EF4-FFF2-40B4-BE49-F238E27FC236}">
              <a16:creationId xmlns:a16="http://schemas.microsoft.com/office/drawing/2014/main" id="{8C3A868C-72D4-4250-B72A-4174A9157637}"/>
            </a:ext>
          </a:extLst>
        </xdr:cNvPr>
        <xdr:cNvSpPr/>
      </xdr:nvSpPr>
      <xdr:spPr>
        <a:xfrm>
          <a:off x="428625" y="2400299"/>
          <a:ext cx="3852000" cy="108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勤務情報テーブルを新規登録</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勤務承認テーブルを新規登録</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⇒ユーザーコードマスタの承認フローから必要な</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階層分登録する</a:t>
          </a:r>
        </a:p>
      </xdr:txBody>
    </xdr:sp>
    <xdr:clientData/>
  </xdr:twoCellAnchor>
  <xdr:twoCellAnchor>
    <xdr:from>
      <xdr:col>5</xdr:col>
      <xdr:colOff>211500</xdr:colOff>
      <xdr:row>9</xdr:row>
      <xdr:rowOff>85725</xdr:rowOff>
    </xdr:from>
    <xdr:to>
      <xdr:col>5</xdr:col>
      <xdr:colOff>211500</xdr:colOff>
      <xdr:row>11</xdr:row>
      <xdr:rowOff>200024</xdr:rowOff>
    </xdr:to>
    <xdr:cxnSp macro="">
      <xdr:nvCxnSpPr>
        <xdr:cNvPr id="6" name="直線コネクタ 5">
          <a:extLst>
            <a:ext uri="{FF2B5EF4-FFF2-40B4-BE49-F238E27FC236}">
              <a16:creationId xmlns:a16="http://schemas.microsoft.com/office/drawing/2014/main" id="{612D2EFA-ECF7-41EC-A0A3-547C991182C9}"/>
            </a:ext>
          </a:extLst>
        </xdr:cNvPr>
        <xdr:cNvCxnSpPr>
          <a:stCxn id="3" idx="2"/>
          <a:endCxn id="5" idx="0"/>
        </xdr:cNvCxnSpPr>
      </xdr:nvCxnSpPr>
      <xdr:spPr>
        <a:xfrm>
          <a:off x="2354625" y="1885950"/>
          <a:ext cx="0" cy="51434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20</xdr:row>
      <xdr:rowOff>0</xdr:rowOff>
    </xdr:from>
    <xdr:to>
      <xdr:col>9</xdr:col>
      <xdr:colOff>423000</xdr:colOff>
      <xdr:row>22</xdr:row>
      <xdr:rowOff>85725</xdr:rowOff>
    </xdr:to>
    <xdr:sp macro="" textlink="">
      <xdr:nvSpPr>
        <xdr:cNvPr id="7" name="フローチャート: 代替処理 6">
          <a:extLst>
            <a:ext uri="{FF2B5EF4-FFF2-40B4-BE49-F238E27FC236}">
              <a16:creationId xmlns:a16="http://schemas.microsoft.com/office/drawing/2014/main" id="{5F9D37AA-E648-4A80-854C-3C758EC8EE9C}"/>
            </a:ext>
          </a:extLst>
        </xdr:cNvPr>
        <xdr:cNvSpPr/>
      </xdr:nvSpPr>
      <xdr:spPr>
        <a:xfrm>
          <a:off x="428625" y="4000500"/>
          <a:ext cx="3852000" cy="485775"/>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教員へ承認依頼メールを送信</a:t>
          </a:r>
        </a:p>
      </xdr:txBody>
    </xdr:sp>
    <xdr:clientData/>
  </xdr:twoCellAnchor>
  <xdr:twoCellAnchor>
    <xdr:from>
      <xdr:col>5</xdr:col>
      <xdr:colOff>211500</xdr:colOff>
      <xdr:row>17</xdr:row>
      <xdr:rowOff>79874</xdr:rowOff>
    </xdr:from>
    <xdr:to>
      <xdr:col>5</xdr:col>
      <xdr:colOff>211500</xdr:colOff>
      <xdr:row>20</xdr:row>
      <xdr:rowOff>0</xdr:rowOff>
    </xdr:to>
    <xdr:cxnSp macro="">
      <xdr:nvCxnSpPr>
        <xdr:cNvPr id="8" name="直線コネクタ 7">
          <a:extLst>
            <a:ext uri="{FF2B5EF4-FFF2-40B4-BE49-F238E27FC236}">
              <a16:creationId xmlns:a16="http://schemas.microsoft.com/office/drawing/2014/main" id="{ED13810C-28E9-4D36-AC76-F0FC1B60DB1E}"/>
            </a:ext>
          </a:extLst>
        </xdr:cNvPr>
        <xdr:cNvCxnSpPr>
          <a:stCxn id="5" idx="2"/>
          <a:endCxn id="7" idx="0"/>
        </xdr:cNvCxnSpPr>
      </xdr:nvCxnSpPr>
      <xdr:spPr>
        <a:xfrm>
          <a:off x="2354625" y="3480299"/>
          <a:ext cx="0" cy="52020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25</xdr:row>
      <xdr:rowOff>0</xdr:rowOff>
    </xdr:from>
    <xdr:to>
      <xdr:col>9</xdr:col>
      <xdr:colOff>423000</xdr:colOff>
      <xdr:row>27</xdr:row>
      <xdr:rowOff>85725</xdr:rowOff>
    </xdr:to>
    <xdr:sp macro="" textlink="">
      <xdr:nvSpPr>
        <xdr:cNvPr id="9" name="フローチャート: 代替処理 8">
          <a:extLst>
            <a:ext uri="{FF2B5EF4-FFF2-40B4-BE49-F238E27FC236}">
              <a16:creationId xmlns:a16="http://schemas.microsoft.com/office/drawing/2014/main" id="{257FCDDA-555F-4D70-91F6-5BD46F7E62D0}"/>
            </a:ext>
          </a:extLst>
        </xdr:cNvPr>
        <xdr:cNvSpPr/>
      </xdr:nvSpPr>
      <xdr:spPr>
        <a:xfrm>
          <a:off x="428625" y="50006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処理２：教員が勤務承認</a:t>
          </a:r>
        </a:p>
      </xdr:txBody>
    </xdr:sp>
    <xdr:clientData/>
  </xdr:twoCellAnchor>
  <xdr:twoCellAnchor>
    <xdr:from>
      <xdr:col>5</xdr:col>
      <xdr:colOff>211500</xdr:colOff>
      <xdr:row>22</xdr:row>
      <xdr:rowOff>85725</xdr:rowOff>
    </xdr:from>
    <xdr:to>
      <xdr:col>5</xdr:col>
      <xdr:colOff>211500</xdr:colOff>
      <xdr:row>25</xdr:row>
      <xdr:rowOff>0</xdr:rowOff>
    </xdr:to>
    <xdr:cxnSp macro="">
      <xdr:nvCxnSpPr>
        <xdr:cNvPr id="10" name="直線コネクタ 9">
          <a:extLst>
            <a:ext uri="{FF2B5EF4-FFF2-40B4-BE49-F238E27FC236}">
              <a16:creationId xmlns:a16="http://schemas.microsoft.com/office/drawing/2014/main" id="{C9B5AB64-0133-4373-AC08-BEE709D99700}"/>
            </a:ext>
          </a:extLst>
        </xdr:cNvPr>
        <xdr:cNvCxnSpPr>
          <a:stCxn id="7" idx="2"/>
          <a:endCxn id="9" idx="0"/>
        </xdr:cNvCxnSpPr>
      </xdr:nvCxnSpPr>
      <xdr:spPr>
        <a:xfrm>
          <a:off x="2354625" y="4486275"/>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30</xdr:row>
      <xdr:rowOff>0</xdr:rowOff>
    </xdr:from>
    <xdr:to>
      <xdr:col>9</xdr:col>
      <xdr:colOff>423000</xdr:colOff>
      <xdr:row>34</xdr:row>
      <xdr:rowOff>99900</xdr:rowOff>
    </xdr:to>
    <xdr:sp macro="" textlink="">
      <xdr:nvSpPr>
        <xdr:cNvPr id="11" name="フローチャート: 代替処理 10">
          <a:extLst>
            <a:ext uri="{FF2B5EF4-FFF2-40B4-BE49-F238E27FC236}">
              <a16:creationId xmlns:a16="http://schemas.microsoft.com/office/drawing/2014/main" id="{1BABBECF-03BB-4695-B836-78F26A286F09}"/>
            </a:ext>
          </a:extLst>
        </xdr:cNvPr>
        <xdr:cNvSpPr/>
      </xdr:nvSpPr>
      <xdr:spPr>
        <a:xfrm>
          <a:off x="428625" y="60007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⇒教員の承認レコードの内容を更新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⇒雇用部課担当者レコードの有効フラグを有効に更新</a:t>
          </a:r>
        </a:p>
      </xdr:txBody>
    </xdr:sp>
    <xdr:clientData/>
  </xdr:twoCellAnchor>
  <xdr:twoCellAnchor>
    <xdr:from>
      <xdr:col>5</xdr:col>
      <xdr:colOff>211500</xdr:colOff>
      <xdr:row>27</xdr:row>
      <xdr:rowOff>85725</xdr:rowOff>
    </xdr:from>
    <xdr:to>
      <xdr:col>5</xdr:col>
      <xdr:colOff>211500</xdr:colOff>
      <xdr:row>30</xdr:row>
      <xdr:rowOff>0</xdr:rowOff>
    </xdr:to>
    <xdr:cxnSp macro="">
      <xdr:nvCxnSpPr>
        <xdr:cNvPr id="12" name="直線コネクタ 11">
          <a:extLst>
            <a:ext uri="{FF2B5EF4-FFF2-40B4-BE49-F238E27FC236}">
              <a16:creationId xmlns:a16="http://schemas.microsoft.com/office/drawing/2014/main" id="{4881CC7D-5638-4EB9-AE2F-BB8975DD2382}"/>
            </a:ext>
          </a:extLst>
        </xdr:cNvPr>
        <xdr:cNvCxnSpPr>
          <a:stCxn id="9" idx="2"/>
          <a:endCxn id="11" idx="0"/>
        </xdr:cNvCxnSpPr>
      </xdr:nvCxnSpPr>
      <xdr:spPr>
        <a:xfrm>
          <a:off x="2354625" y="54864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37</xdr:row>
      <xdr:rowOff>0</xdr:rowOff>
    </xdr:from>
    <xdr:to>
      <xdr:col>9</xdr:col>
      <xdr:colOff>423000</xdr:colOff>
      <xdr:row>39</xdr:row>
      <xdr:rowOff>85725</xdr:rowOff>
    </xdr:to>
    <xdr:sp macro="" textlink="">
      <xdr:nvSpPr>
        <xdr:cNvPr id="13" name="フローチャート: 代替処理 12">
          <a:extLst>
            <a:ext uri="{FF2B5EF4-FFF2-40B4-BE49-F238E27FC236}">
              <a16:creationId xmlns:a16="http://schemas.microsoft.com/office/drawing/2014/main" id="{280F1578-BB48-4AAD-83BF-EB30307077FC}"/>
            </a:ext>
          </a:extLst>
        </xdr:cNvPr>
        <xdr:cNvSpPr/>
      </xdr:nvSpPr>
      <xdr:spPr>
        <a:xfrm>
          <a:off x="428625" y="74009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3</a:t>
          </a:r>
          <a:r>
            <a:rPr kumimoji="1" lang="ja-JP" altLang="en-US" sz="1100">
              <a:latin typeface="BIZ UDPゴシック" panose="020B0400000000000000" pitchFamily="50" charset="-128"/>
              <a:ea typeface="BIZ UDPゴシック" panose="020B0400000000000000" pitchFamily="50" charset="-128"/>
            </a:rPr>
            <a:t>：雇用部課担当者が勤務承認</a:t>
          </a:r>
        </a:p>
      </xdr:txBody>
    </xdr:sp>
    <xdr:clientData/>
  </xdr:twoCellAnchor>
  <xdr:twoCellAnchor>
    <xdr:from>
      <xdr:col>5</xdr:col>
      <xdr:colOff>211500</xdr:colOff>
      <xdr:row>34</xdr:row>
      <xdr:rowOff>99900</xdr:rowOff>
    </xdr:from>
    <xdr:to>
      <xdr:col>5</xdr:col>
      <xdr:colOff>211500</xdr:colOff>
      <xdr:row>37</xdr:row>
      <xdr:rowOff>0</xdr:rowOff>
    </xdr:to>
    <xdr:cxnSp macro="">
      <xdr:nvCxnSpPr>
        <xdr:cNvPr id="14" name="直線コネクタ 13">
          <a:extLst>
            <a:ext uri="{FF2B5EF4-FFF2-40B4-BE49-F238E27FC236}">
              <a16:creationId xmlns:a16="http://schemas.microsoft.com/office/drawing/2014/main" id="{ED3D2EC7-BD84-45D6-8B6A-C2A27DB33C2B}"/>
            </a:ext>
          </a:extLst>
        </xdr:cNvPr>
        <xdr:cNvCxnSpPr>
          <a:stCxn id="11" idx="2"/>
          <a:endCxn id="13" idx="0"/>
        </xdr:cNvCxnSpPr>
      </xdr:nvCxnSpPr>
      <xdr:spPr>
        <a:xfrm>
          <a:off x="2354625" y="69007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42</xdr:row>
      <xdr:rowOff>0</xdr:rowOff>
    </xdr:from>
    <xdr:to>
      <xdr:col>9</xdr:col>
      <xdr:colOff>423000</xdr:colOff>
      <xdr:row>46</xdr:row>
      <xdr:rowOff>99900</xdr:rowOff>
    </xdr:to>
    <xdr:sp macro="" textlink="">
      <xdr:nvSpPr>
        <xdr:cNvPr id="15" name="フローチャート: 代替処理 14">
          <a:extLst>
            <a:ext uri="{FF2B5EF4-FFF2-40B4-BE49-F238E27FC236}">
              <a16:creationId xmlns:a16="http://schemas.microsoft.com/office/drawing/2014/main" id="{4669647B-9D37-4FE0-BE73-575B81931D32}"/>
            </a:ext>
          </a:extLst>
        </xdr:cNvPr>
        <xdr:cNvSpPr/>
      </xdr:nvSpPr>
      <xdr:spPr>
        <a:xfrm>
          <a:off x="428625" y="84010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⇒雇用部課事務長レコードの有効フラグを有効に更新</a:t>
          </a:r>
        </a:p>
      </xdr:txBody>
    </xdr:sp>
    <xdr:clientData/>
  </xdr:twoCellAnchor>
  <xdr:twoCellAnchor>
    <xdr:from>
      <xdr:col>1</xdr:col>
      <xdr:colOff>0</xdr:colOff>
      <xdr:row>49</xdr:row>
      <xdr:rowOff>0</xdr:rowOff>
    </xdr:from>
    <xdr:to>
      <xdr:col>9</xdr:col>
      <xdr:colOff>423000</xdr:colOff>
      <xdr:row>51</xdr:row>
      <xdr:rowOff>85725</xdr:rowOff>
    </xdr:to>
    <xdr:sp macro="" textlink="">
      <xdr:nvSpPr>
        <xdr:cNvPr id="16" name="フローチャート: 代替処理 15">
          <a:extLst>
            <a:ext uri="{FF2B5EF4-FFF2-40B4-BE49-F238E27FC236}">
              <a16:creationId xmlns:a16="http://schemas.microsoft.com/office/drawing/2014/main" id="{CACF097A-9A07-4677-BDEE-E86E79924973}"/>
            </a:ext>
          </a:extLst>
        </xdr:cNvPr>
        <xdr:cNvSpPr/>
      </xdr:nvSpPr>
      <xdr:spPr>
        <a:xfrm>
          <a:off x="428625" y="98012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4</a:t>
          </a:r>
          <a:r>
            <a:rPr kumimoji="1" lang="ja-JP" altLang="en-US" sz="1100">
              <a:latin typeface="BIZ UDPゴシック" panose="020B0400000000000000" pitchFamily="50" charset="-128"/>
              <a:ea typeface="BIZ UDPゴシック" panose="020B0400000000000000" pitchFamily="50" charset="-128"/>
            </a:rPr>
            <a:t>：雇用部課事務長が勤務承認</a:t>
          </a:r>
        </a:p>
      </xdr:txBody>
    </xdr:sp>
    <xdr:clientData/>
  </xdr:twoCellAnchor>
  <xdr:twoCellAnchor>
    <xdr:from>
      <xdr:col>1</xdr:col>
      <xdr:colOff>0</xdr:colOff>
      <xdr:row>54</xdr:row>
      <xdr:rowOff>0</xdr:rowOff>
    </xdr:from>
    <xdr:to>
      <xdr:col>9</xdr:col>
      <xdr:colOff>423000</xdr:colOff>
      <xdr:row>58</xdr:row>
      <xdr:rowOff>99900</xdr:rowOff>
    </xdr:to>
    <xdr:sp macro="" textlink="">
      <xdr:nvSpPr>
        <xdr:cNvPr id="17" name="フローチャート: 代替処理 16">
          <a:extLst>
            <a:ext uri="{FF2B5EF4-FFF2-40B4-BE49-F238E27FC236}">
              <a16:creationId xmlns:a16="http://schemas.microsoft.com/office/drawing/2014/main" id="{C4212FFE-22A1-4F41-A2A6-695BD6BEAA92}"/>
            </a:ext>
          </a:extLst>
        </xdr:cNvPr>
        <xdr:cNvSpPr/>
      </xdr:nvSpPr>
      <xdr:spPr>
        <a:xfrm>
          <a:off x="428625" y="108013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⇒雇用部課学部長レコードの有効フラグを有効に更新</a:t>
          </a:r>
        </a:p>
      </xdr:txBody>
    </xdr:sp>
    <xdr:clientData/>
  </xdr:twoCellAnchor>
  <xdr:twoCellAnchor>
    <xdr:from>
      <xdr:col>5</xdr:col>
      <xdr:colOff>211500</xdr:colOff>
      <xdr:row>39</xdr:row>
      <xdr:rowOff>85725</xdr:rowOff>
    </xdr:from>
    <xdr:to>
      <xdr:col>5</xdr:col>
      <xdr:colOff>211500</xdr:colOff>
      <xdr:row>42</xdr:row>
      <xdr:rowOff>0</xdr:rowOff>
    </xdr:to>
    <xdr:cxnSp macro="">
      <xdr:nvCxnSpPr>
        <xdr:cNvPr id="18" name="直線コネクタ 17">
          <a:extLst>
            <a:ext uri="{FF2B5EF4-FFF2-40B4-BE49-F238E27FC236}">
              <a16:creationId xmlns:a16="http://schemas.microsoft.com/office/drawing/2014/main" id="{8B8314A5-CD5A-4AAC-91DB-1BE391881428}"/>
            </a:ext>
          </a:extLst>
        </xdr:cNvPr>
        <xdr:cNvCxnSpPr>
          <a:stCxn id="13" idx="2"/>
          <a:endCxn id="15" idx="0"/>
        </xdr:cNvCxnSpPr>
      </xdr:nvCxnSpPr>
      <xdr:spPr>
        <a:xfrm>
          <a:off x="2354625" y="78867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211500</xdr:colOff>
      <xdr:row>46</xdr:row>
      <xdr:rowOff>99900</xdr:rowOff>
    </xdr:from>
    <xdr:to>
      <xdr:col>5</xdr:col>
      <xdr:colOff>211500</xdr:colOff>
      <xdr:row>49</xdr:row>
      <xdr:rowOff>0</xdr:rowOff>
    </xdr:to>
    <xdr:cxnSp macro="">
      <xdr:nvCxnSpPr>
        <xdr:cNvPr id="19" name="直線コネクタ 18">
          <a:extLst>
            <a:ext uri="{FF2B5EF4-FFF2-40B4-BE49-F238E27FC236}">
              <a16:creationId xmlns:a16="http://schemas.microsoft.com/office/drawing/2014/main" id="{13FC23B6-307B-4BB3-873D-9847DA4B1614}"/>
            </a:ext>
          </a:extLst>
        </xdr:cNvPr>
        <xdr:cNvCxnSpPr>
          <a:stCxn id="15" idx="2"/>
          <a:endCxn id="16" idx="0"/>
        </xdr:cNvCxnSpPr>
      </xdr:nvCxnSpPr>
      <xdr:spPr>
        <a:xfrm>
          <a:off x="2354625" y="93010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211500</xdr:colOff>
      <xdr:row>51</xdr:row>
      <xdr:rowOff>85725</xdr:rowOff>
    </xdr:from>
    <xdr:to>
      <xdr:col>5</xdr:col>
      <xdr:colOff>211500</xdr:colOff>
      <xdr:row>54</xdr:row>
      <xdr:rowOff>0</xdr:rowOff>
    </xdr:to>
    <xdr:cxnSp macro="">
      <xdr:nvCxnSpPr>
        <xdr:cNvPr id="20" name="直線コネクタ 19">
          <a:extLst>
            <a:ext uri="{FF2B5EF4-FFF2-40B4-BE49-F238E27FC236}">
              <a16:creationId xmlns:a16="http://schemas.microsoft.com/office/drawing/2014/main" id="{FC9DF98E-2F3D-4290-93BA-77B0A904A790}"/>
            </a:ext>
          </a:extLst>
        </xdr:cNvPr>
        <xdr:cNvCxnSpPr>
          <a:stCxn id="16" idx="2"/>
          <a:endCxn id="17" idx="0"/>
        </xdr:cNvCxnSpPr>
      </xdr:nvCxnSpPr>
      <xdr:spPr>
        <a:xfrm>
          <a:off x="2354625" y="102870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0</xdr:colOff>
      <xdr:row>65</xdr:row>
      <xdr:rowOff>204106</xdr:rowOff>
    </xdr:from>
    <xdr:to>
      <xdr:col>9</xdr:col>
      <xdr:colOff>423000</xdr:colOff>
      <xdr:row>68</xdr:row>
      <xdr:rowOff>85723</xdr:rowOff>
    </xdr:to>
    <xdr:sp macro="" textlink="">
      <xdr:nvSpPr>
        <xdr:cNvPr id="21" name="フローチャート: 代替処理 20">
          <a:extLst>
            <a:ext uri="{FF2B5EF4-FFF2-40B4-BE49-F238E27FC236}">
              <a16:creationId xmlns:a16="http://schemas.microsoft.com/office/drawing/2014/main" id="{AB22ACE1-D55F-4FCF-B7AF-77CAF853A75F}"/>
            </a:ext>
          </a:extLst>
        </xdr:cNvPr>
        <xdr:cNvSpPr/>
      </xdr:nvSpPr>
      <xdr:spPr>
        <a:xfrm>
          <a:off x="428625" y="13205731"/>
          <a:ext cx="3852000" cy="481692"/>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5</a:t>
          </a:r>
          <a:r>
            <a:rPr kumimoji="1" lang="ja-JP" altLang="en-US" sz="1100">
              <a:latin typeface="BIZ UDPゴシック" panose="020B0400000000000000" pitchFamily="50" charset="-128"/>
              <a:ea typeface="BIZ UDPゴシック" panose="020B0400000000000000" pitchFamily="50" charset="-128"/>
            </a:rPr>
            <a:t>：雇用部課学部長が前の承認者に差戻</a:t>
          </a:r>
        </a:p>
      </xdr:txBody>
    </xdr:sp>
    <xdr:clientData/>
  </xdr:twoCellAnchor>
  <xdr:twoCellAnchor>
    <xdr:from>
      <xdr:col>1</xdr:col>
      <xdr:colOff>0</xdr:colOff>
      <xdr:row>70</xdr:row>
      <xdr:rowOff>204105</xdr:rowOff>
    </xdr:from>
    <xdr:to>
      <xdr:col>9</xdr:col>
      <xdr:colOff>423000</xdr:colOff>
      <xdr:row>78</xdr:row>
      <xdr:rowOff>39823</xdr:rowOff>
    </xdr:to>
    <xdr:sp macro="" textlink="">
      <xdr:nvSpPr>
        <xdr:cNvPr id="22" name="フローチャート: 代替処理 21">
          <a:extLst>
            <a:ext uri="{FF2B5EF4-FFF2-40B4-BE49-F238E27FC236}">
              <a16:creationId xmlns:a16="http://schemas.microsoft.com/office/drawing/2014/main" id="{39F262DC-5805-4F62-B8B6-5DBD81FDC501}"/>
            </a:ext>
          </a:extLst>
        </xdr:cNvPr>
        <xdr:cNvSpPr/>
      </xdr:nvSpPr>
      <xdr:spPr>
        <a:xfrm>
          <a:off x="428625" y="14205855"/>
          <a:ext cx="3852000" cy="1435918"/>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⇒理由を更新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⇒教員・雇用部課担当者・雇用部課事務長の</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承認レコードの有効フラグを無効に更新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⇒枝番２で全承認レコードを追加作成</a:t>
          </a:r>
        </a:p>
      </xdr:txBody>
    </xdr:sp>
    <xdr:clientData/>
  </xdr:twoCellAnchor>
  <xdr:twoCellAnchor>
    <xdr:from>
      <xdr:col>5</xdr:col>
      <xdr:colOff>211500</xdr:colOff>
      <xdr:row>58</xdr:row>
      <xdr:rowOff>99900</xdr:rowOff>
    </xdr:from>
    <xdr:to>
      <xdr:col>5</xdr:col>
      <xdr:colOff>211500</xdr:colOff>
      <xdr:row>65</xdr:row>
      <xdr:rowOff>204106</xdr:rowOff>
    </xdr:to>
    <xdr:cxnSp macro="">
      <xdr:nvCxnSpPr>
        <xdr:cNvPr id="23" name="直線コネクタ 22">
          <a:extLst>
            <a:ext uri="{FF2B5EF4-FFF2-40B4-BE49-F238E27FC236}">
              <a16:creationId xmlns:a16="http://schemas.microsoft.com/office/drawing/2014/main" id="{0A361EF7-629D-458F-AB39-388801D75521}"/>
            </a:ext>
          </a:extLst>
        </xdr:cNvPr>
        <xdr:cNvCxnSpPr>
          <a:stCxn id="17" idx="2"/>
          <a:endCxn id="21" idx="0"/>
        </xdr:cNvCxnSpPr>
      </xdr:nvCxnSpPr>
      <xdr:spPr>
        <a:xfrm>
          <a:off x="2354625" y="11701350"/>
          <a:ext cx="0" cy="150438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211500</xdr:colOff>
      <xdr:row>68</xdr:row>
      <xdr:rowOff>85723</xdr:rowOff>
    </xdr:from>
    <xdr:to>
      <xdr:col>5</xdr:col>
      <xdr:colOff>211500</xdr:colOff>
      <xdr:row>70</xdr:row>
      <xdr:rowOff>204105</xdr:rowOff>
    </xdr:to>
    <xdr:cxnSp macro="">
      <xdr:nvCxnSpPr>
        <xdr:cNvPr id="24" name="直線コネクタ 23">
          <a:extLst>
            <a:ext uri="{FF2B5EF4-FFF2-40B4-BE49-F238E27FC236}">
              <a16:creationId xmlns:a16="http://schemas.microsoft.com/office/drawing/2014/main" id="{F13788EF-7744-4EFD-B712-475741831D18}"/>
            </a:ext>
          </a:extLst>
        </xdr:cNvPr>
        <xdr:cNvCxnSpPr>
          <a:stCxn id="21" idx="2"/>
          <a:endCxn id="22" idx="0"/>
        </xdr:cNvCxnSpPr>
      </xdr:nvCxnSpPr>
      <xdr:spPr>
        <a:xfrm>
          <a:off x="2354625" y="13687423"/>
          <a:ext cx="0" cy="51843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49</xdr:row>
      <xdr:rowOff>0</xdr:rowOff>
    </xdr:from>
    <xdr:to>
      <xdr:col>20</xdr:col>
      <xdr:colOff>423000</xdr:colOff>
      <xdr:row>51</xdr:row>
      <xdr:rowOff>85725</xdr:rowOff>
    </xdr:to>
    <xdr:sp macro="" textlink="">
      <xdr:nvSpPr>
        <xdr:cNvPr id="25" name="フローチャート: 代替処理 24">
          <a:extLst>
            <a:ext uri="{FF2B5EF4-FFF2-40B4-BE49-F238E27FC236}">
              <a16:creationId xmlns:a16="http://schemas.microsoft.com/office/drawing/2014/main" id="{ABD84FEC-3BF5-4478-8794-F2F336D9D41F}"/>
            </a:ext>
          </a:extLst>
        </xdr:cNvPr>
        <xdr:cNvSpPr/>
      </xdr:nvSpPr>
      <xdr:spPr>
        <a:xfrm>
          <a:off x="5143500" y="98012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6</a:t>
          </a:r>
          <a:r>
            <a:rPr kumimoji="1" lang="ja-JP" altLang="en-US" sz="1100">
              <a:latin typeface="BIZ UDPゴシック" panose="020B0400000000000000" pitchFamily="50" charset="-128"/>
              <a:ea typeface="BIZ UDPゴシック" panose="020B0400000000000000" pitchFamily="50" charset="-128"/>
            </a:rPr>
            <a:t>：雇用部課事務長が勤務修正後に承認</a:t>
          </a:r>
        </a:p>
      </xdr:txBody>
    </xdr:sp>
    <xdr:clientData/>
  </xdr:twoCellAnchor>
  <xdr:twoCellAnchor>
    <xdr:from>
      <xdr:col>9</xdr:col>
      <xdr:colOff>423000</xdr:colOff>
      <xdr:row>50</xdr:row>
      <xdr:rowOff>42862</xdr:rowOff>
    </xdr:from>
    <xdr:to>
      <xdr:col>12</xdr:col>
      <xdr:colOff>0</xdr:colOff>
      <xdr:row>74</xdr:row>
      <xdr:rowOff>121963</xdr:rowOff>
    </xdr:to>
    <xdr:cxnSp macro="">
      <xdr:nvCxnSpPr>
        <xdr:cNvPr id="26" name="直線コネクタ 57">
          <a:extLst>
            <a:ext uri="{FF2B5EF4-FFF2-40B4-BE49-F238E27FC236}">
              <a16:creationId xmlns:a16="http://schemas.microsoft.com/office/drawing/2014/main" id="{F3D6B102-D2DD-445A-9191-00EE926FC3A9}"/>
            </a:ext>
          </a:extLst>
        </xdr:cNvPr>
        <xdr:cNvCxnSpPr>
          <a:stCxn id="25" idx="1"/>
          <a:endCxn id="22" idx="3"/>
        </xdr:cNvCxnSpPr>
      </xdr:nvCxnSpPr>
      <xdr:spPr>
        <a:xfrm rot="10800000" flipV="1">
          <a:off x="4280625" y="10044112"/>
          <a:ext cx="862875" cy="4879701"/>
        </a:xfrm>
        <a:prstGeom prst="bentConnector3">
          <a:avLst>
            <a:gd name="adj1" fmla="val 50000"/>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54</xdr:row>
      <xdr:rowOff>0</xdr:rowOff>
    </xdr:from>
    <xdr:to>
      <xdr:col>20</xdr:col>
      <xdr:colOff>423000</xdr:colOff>
      <xdr:row>58</xdr:row>
      <xdr:rowOff>99900</xdr:rowOff>
    </xdr:to>
    <xdr:sp macro="" textlink="">
      <xdr:nvSpPr>
        <xdr:cNvPr id="27" name="フローチャート: 代替処理 26">
          <a:extLst>
            <a:ext uri="{FF2B5EF4-FFF2-40B4-BE49-F238E27FC236}">
              <a16:creationId xmlns:a16="http://schemas.microsoft.com/office/drawing/2014/main" id="{EB226173-42A3-44ED-8764-B52661596E7E}"/>
            </a:ext>
          </a:extLst>
        </xdr:cNvPr>
        <xdr:cNvSpPr/>
      </xdr:nvSpPr>
      <xdr:spPr>
        <a:xfrm>
          <a:off x="5143500" y="108013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⇒雇用部課学部長レコードの有効フラグを有効に更新</a:t>
          </a:r>
        </a:p>
      </xdr:txBody>
    </xdr:sp>
    <xdr:clientData/>
  </xdr:twoCellAnchor>
  <xdr:twoCellAnchor>
    <xdr:from>
      <xdr:col>12</xdr:col>
      <xdr:colOff>0</xdr:colOff>
      <xdr:row>61</xdr:row>
      <xdr:rowOff>0</xdr:rowOff>
    </xdr:from>
    <xdr:to>
      <xdr:col>20</xdr:col>
      <xdr:colOff>423000</xdr:colOff>
      <xdr:row>63</xdr:row>
      <xdr:rowOff>85725</xdr:rowOff>
    </xdr:to>
    <xdr:sp macro="" textlink="">
      <xdr:nvSpPr>
        <xdr:cNvPr id="28" name="フローチャート: 代替処理 27">
          <a:extLst>
            <a:ext uri="{FF2B5EF4-FFF2-40B4-BE49-F238E27FC236}">
              <a16:creationId xmlns:a16="http://schemas.microsoft.com/office/drawing/2014/main" id="{DF6B554F-886F-4A85-985D-96A2D33C3FFB}"/>
            </a:ext>
          </a:extLst>
        </xdr:cNvPr>
        <xdr:cNvSpPr/>
      </xdr:nvSpPr>
      <xdr:spPr>
        <a:xfrm>
          <a:off x="5143500" y="12201525"/>
          <a:ext cx="3852000" cy="485775"/>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学生へ勤務修正メールを送信</a:t>
          </a:r>
        </a:p>
      </xdr:txBody>
    </xdr:sp>
    <xdr:clientData/>
  </xdr:twoCellAnchor>
  <xdr:twoCellAnchor>
    <xdr:from>
      <xdr:col>16</xdr:col>
      <xdr:colOff>211500</xdr:colOff>
      <xdr:row>58</xdr:row>
      <xdr:rowOff>99900</xdr:rowOff>
    </xdr:from>
    <xdr:to>
      <xdr:col>16</xdr:col>
      <xdr:colOff>211500</xdr:colOff>
      <xdr:row>61</xdr:row>
      <xdr:rowOff>0</xdr:rowOff>
    </xdr:to>
    <xdr:cxnSp macro="">
      <xdr:nvCxnSpPr>
        <xdr:cNvPr id="29" name="直線コネクタ 28">
          <a:extLst>
            <a:ext uri="{FF2B5EF4-FFF2-40B4-BE49-F238E27FC236}">
              <a16:creationId xmlns:a16="http://schemas.microsoft.com/office/drawing/2014/main" id="{82C5EEB4-4876-40C8-B00C-408883B52C4C}"/>
            </a:ext>
          </a:extLst>
        </xdr:cNvPr>
        <xdr:cNvCxnSpPr>
          <a:stCxn id="27" idx="2"/>
          <a:endCxn id="28" idx="0"/>
        </xdr:cNvCxnSpPr>
      </xdr:nvCxnSpPr>
      <xdr:spPr>
        <a:xfrm>
          <a:off x="7069500" y="117013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211500</xdr:colOff>
      <xdr:row>51</xdr:row>
      <xdr:rowOff>85725</xdr:rowOff>
    </xdr:from>
    <xdr:to>
      <xdr:col>16</xdr:col>
      <xdr:colOff>211500</xdr:colOff>
      <xdr:row>54</xdr:row>
      <xdr:rowOff>0</xdr:rowOff>
    </xdr:to>
    <xdr:cxnSp macro="">
      <xdr:nvCxnSpPr>
        <xdr:cNvPr id="30" name="直線コネクタ 29">
          <a:extLst>
            <a:ext uri="{FF2B5EF4-FFF2-40B4-BE49-F238E27FC236}">
              <a16:creationId xmlns:a16="http://schemas.microsoft.com/office/drawing/2014/main" id="{246555B5-45DD-49AA-9912-9C8D5674BD5E}"/>
            </a:ext>
          </a:extLst>
        </xdr:cNvPr>
        <xdr:cNvCxnSpPr>
          <a:stCxn id="25" idx="2"/>
          <a:endCxn id="27" idx="0"/>
        </xdr:cNvCxnSpPr>
      </xdr:nvCxnSpPr>
      <xdr:spPr>
        <a:xfrm>
          <a:off x="7069500" y="102870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66</xdr:row>
      <xdr:rowOff>0</xdr:rowOff>
    </xdr:from>
    <xdr:to>
      <xdr:col>20</xdr:col>
      <xdr:colOff>423000</xdr:colOff>
      <xdr:row>68</xdr:row>
      <xdr:rowOff>85725</xdr:rowOff>
    </xdr:to>
    <xdr:sp macro="" textlink="">
      <xdr:nvSpPr>
        <xdr:cNvPr id="31" name="フローチャート: 代替処理 30">
          <a:extLst>
            <a:ext uri="{FF2B5EF4-FFF2-40B4-BE49-F238E27FC236}">
              <a16:creationId xmlns:a16="http://schemas.microsoft.com/office/drawing/2014/main" id="{A2658609-C332-4EF9-82FD-12856891AE0A}"/>
            </a:ext>
          </a:extLst>
        </xdr:cNvPr>
        <xdr:cNvSpPr/>
      </xdr:nvSpPr>
      <xdr:spPr>
        <a:xfrm>
          <a:off x="5143500" y="13201650"/>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7</a:t>
          </a:r>
          <a:r>
            <a:rPr kumimoji="1" lang="ja-JP" altLang="en-US" sz="1100">
              <a:latin typeface="BIZ UDPゴシック" panose="020B0400000000000000" pitchFamily="50" charset="-128"/>
              <a:ea typeface="BIZ UDPゴシック" panose="020B0400000000000000" pitchFamily="50" charset="-128"/>
            </a:rPr>
            <a:t>：雇用部課学部長が学生に差戻</a:t>
          </a:r>
        </a:p>
      </xdr:txBody>
    </xdr:sp>
    <xdr:clientData/>
  </xdr:twoCellAnchor>
  <xdr:twoCellAnchor>
    <xdr:from>
      <xdr:col>12</xdr:col>
      <xdr:colOff>0</xdr:colOff>
      <xdr:row>71</xdr:row>
      <xdr:rowOff>0</xdr:rowOff>
    </xdr:from>
    <xdr:to>
      <xdr:col>20</xdr:col>
      <xdr:colOff>423000</xdr:colOff>
      <xdr:row>73</xdr:row>
      <xdr:rowOff>139950</xdr:rowOff>
    </xdr:to>
    <xdr:sp macro="" textlink="">
      <xdr:nvSpPr>
        <xdr:cNvPr id="32" name="フローチャート: 代替処理 31">
          <a:extLst>
            <a:ext uri="{FF2B5EF4-FFF2-40B4-BE49-F238E27FC236}">
              <a16:creationId xmlns:a16="http://schemas.microsoft.com/office/drawing/2014/main" id="{54DBD37A-9052-4636-AD38-97804D487236}"/>
            </a:ext>
          </a:extLst>
        </xdr:cNvPr>
        <xdr:cNvSpPr/>
      </xdr:nvSpPr>
      <xdr:spPr>
        <a:xfrm>
          <a:off x="5143500" y="14201775"/>
          <a:ext cx="3852000" cy="54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⇒理由と最終ステータスを更新</a:t>
          </a:r>
        </a:p>
      </xdr:txBody>
    </xdr:sp>
    <xdr:clientData/>
  </xdr:twoCellAnchor>
  <xdr:twoCellAnchor>
    <xdr:from>
      <xdr:col>16</xdr:col>
      <xdr:colOff>211500</xdr:colOff>
      <xdr:row>63</xdr:row>
      <xdr:rowOff>85725</xdr:rowOff>
    </xdr:from>
    <xdr:to>
      <xdr:col>16</xdr:col>
      <xdr:colOff>211500</xdr:colOff>
      <xdr:row>66</xdr:row>
      <xdr:rowOff>0</xdr:rowOff>
    </xdr:to>
    <xdr:cxnSp macro="">
      <xdr:nvCxnSpPr>
        <xdr:cNvPr id="33" name="直線コネクタ 32">
          <a:extLst>
            <a:ext uri="{FF2B5EF4-FFF2-40B4-BE49-F238E27FC236}">
              <a16:creationId xmlns:a16="http://schemas.microsoft.com/office/drawing/2014/main" id="{C8D5D253-061B-4884-ADCD-C854CDD35B31}"/>
            </a:ext>
          </a:extLst>
        </xdr:cNvPr>
        <xdr:cNvCxnSpPr>
          <a:stCxn id="28" idx="2"/>
          <a:endCxn id="31" idx="0"/>
        </xdr:cNvCxnSpPr>
      </xdr:nvCxnSpPr>
      <xdr:spPr>
        <a:xfrm>
          <a:off x="7069500" y="126873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211500</xdr:colOff>
      <xdr:row>68</xdr:row>
      <xdr:rowOff>85725</xdr:rowOff>
    </xdr:from>
    <xdr:to>
      <xdr:col>16</xdr:col>
      <xdr:colOff>211500</xdr:colOff>
      <xdr:row>71</xdr:row>
      <xdr:rowOff>0</xdr:rowOff>
    </xdr:to>
    <xdr:cxnSp macro="">
      <xdr:nvCxnSpPr>
        <xdr:cNvPr id="34" name="直線コネクタ 33">
          <a:extLst>
            <a:ext uri="{FF2B5EF4-FFF2-40B4-BE49-F238E27FC236}">
              <a16:creationId xmlns:a16="http://schemas.microsoft.com/office/drawing/2014/main" id="{774043C8-26D0-46D5-A299-085CF18C46CF}"/>
            </a:ext>
          </a:extLst>
        </xdr:cNvPr>
        <xdr:cNvCxnSpPr>
          <a:stCxn id="31" idx="2"/>
          <a:endCxn id="32" idx="0"/>
        </xdr:cNvCxnSpPr>
      </xdr:nvCxnSpPr>
      <xdr:spPr>
        <a:xfrm>
          <a:off x="7069500" y="13687425"/>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7</xdr:row>
      <xdr:rowOff>0</xdr:rowOff>
    </xdr:from>
    <xdr:to>
      <xdr:col>31</xdr:col>
      <xdr:colOff>423000</xdr:colOff>
      <xdr:row>9</xdr:row>
      <xdr:rowOff>85725</xdr:rowOff>
    </xdr:to>
    <xdr:sp macro="" textlink="">
      <xdr:nvSpPr>
        <xdr:cNvPr id="35" name="フローチャート: 代替処理 34">
          <a:extLst>
            <a:ext uri="{FF2B5EF4-FFF2-40B4-BE49-F238E27FC236}">
              <a16:creationId xmlns:a16="http://schemas.microsoft.com/office/drawing/2014/main" id="{D0E18E4B-DF91-44BC-9335-A9A730554687}"/>
            </a:ext>
          </a:extLst>
        </xdr:cNvPr>
        <xdr:cNvSpPr/>
      </xdr:nvSpPr>
      <xdr:spPr>
        <a:xfrm>
          <a:off x="9858375" y="140017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8</a:t>
          </a:r>
          <a:r>
            <a:rPr kumimoji="1" lang="ja-JP" altLang="en-US" sz="1100">
              <a:latin typeface="BIZ UDPゴシック" panose="020B0400000000000000" pitchFamily="50" charset="-128"/>
              <a:ea typeface="BIZ UDPゴシック" panose="020B0400000000000000" pitchFamily="50" charset="-128"/>
            </a:rPr>
            <a:t>：学生が勤務入力を修正して再登録</a:t>
          </a:r>
        </a:p>
      </xdr:txBody>
    </xdr:sp>
    <xdr:clientData/>
  </xdr:twoCellAnchor>
  <xdr:twoCellAnchor>
    <xdr:from>
      <xdr:col>23</xdr:col>
      <xdr:colOff>0</xdr:colOff>
      <xdr:row>12</xdr:row>
      <xdr:rowOff>0</xdr:rowOff>
    </xdr:from>
    <xdr:to>
      <xdr:col>31</xdr:col>
      <xdr:colOff>423000</xdr:colOff>
      <xdr:row>17</xdr:row>
      <xdr:rowOff>187875</xdr:rowOff>
    </xdr:to>
    <xdr:sp macro="" textlink="">
      <xdr:nvSpPr>
        <xdr:cNvPr id="36" name="フローチャート: 代替処理 35">
          <a:extLst>
            <a:ext uri="{FF2B5EF4-FFF2-40B4-BE49-F238E27FC236}">
              <a16:creationId xmlns:a16="http://schemas.microsoft.com/office/drawing/2014/main" id="{685FA9FD-E7BB-48C9-88B3-A7ADAD31C7D7}"/>
            </a:ext>
          </a:extLst>
        </xdr:cNvPr>
        <xdr:cNvSpPr/>
      </xdr:nvSpPr>
      <xdr:spPr>
        <a:xfrm>
          <a:off x="9858375" y="2400300"/>
          <a:ext cx="3852000" cy="1188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⇒修正内容を反映</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勤務承認テーブルを枝番３で追加登録</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⇒勤務承認テーブルの枝番</a:t>
          </a:r>
          <a:r>
            <a:rPr kumimoji="1" lang="en-US" altLang="ja-JP" sz="1100">
              <a:latin typeface="BIZ UDPゴシック" panose="020B0400000000000000" pitchFamily="50" charset="-128"/>
              <a:ea typeface="BIZ UDPゴシック" panose="020B0400000000000000" pitchFamily="50" charset="-128"/>
            </a:rPr>
            <a:t>1</a:t>
          </a:r>
          <a:r>
            <a:rPr kumimoji="1" lang="ja-JP" altLang="en-US" sz="1100">
              <a:latin typeface="BIZ UDPゴシック" panose="020B0400000000000000" pitchFamily="50" charset="-128"/>
              <a:ea typeface="BIZ UDPゴシック" panose="020B0400000000000000" pitchFamily="50" charset="-128"/>
            </a:rPr>
            <a:t>をコピーして登録する</a:t>
          </a:r>
        </a:p>
      </xdr:txBody>
    </xdr:sp>
    <xdr:clientData/>
  </xdr:twoCellAnchor>
  <xdr:twoCellAnchor>
    <xdr:from>
      <xdr:col>20</xdr:col>
      <xdr:colOff>423001</xdr:colOff>
      <xdr:row>14</xdr:row>
      <xdr:rowOff>193949</xdr:rowOff>
    </xdr:from>
    <xdr:to>
      <xdr:col>23</xdr:col>
      <xdr:colOff>1</xdr:colOff>
      <xdr:row>72</xdr:row>
      <xdr:rowOff>69974</xdr:rowOff>
    </xdr:to>
    <xdr:cxnSp macro="">
      <xdr:nvCxnSpPr>
        <xdr:cNvPr id="37" name="直線コネクタ 79">
          <a:extLst>
            <a:ext uri="{FF2B5EF4-FFF2-40B4-BE49-F238E27FC236}">
              <a16:creationId xmlns:a16="http://schemas.microsoft.com/office/drawing/2014/main" id="{59D35B98-0EDB-417F-B296-2889F04C50B9}"/>
            </a:ext>
          </a:extLst>
        </xdr:cNvPr>
        <xdr:cNvCxnSpPr>
          <a:stCxn id="36" idx="1"/>
          <a:endCxn id="32" idx="3"/>
        </xdr:cNvCxnSpPr>
      </xdr:nvCxnSpPr>
      <xdr:spPr>
        <a:xfrm rot="10800000" flipV="1">
          <a:off x="8995501" y="2994299"/>
          <a:ext cx="862875" cy="11477475"/>
        </a:xfrm>
        <a:prstGeom prst="bentConnector3">
          <a:avLst>
            <a:gd name="adj1" fmla="val 50000"/>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9</xdr:row>
      <xdr:rowOff>85725</xdr:rowOff>
    </xdr:from>
    <xdr:to>
      <xdr:col>27</xdr:col>
      <xdr:colOff>211500</xdr:colOff>
      <xdr:row>12</xdr:row>
      <xdr:rowOff>0</xdr:rowOff>
    </xdr:to>
    <xdr:cxnSp macro="">
      <xdr:nvCxnSpPr>
        <xdr:cNvPr id="38" name="直線コネクタ 37">
          <a:extLst>
            <a:ext uri="{FF2B5EF4-FFF2-40B4-BE49-F238E27FC236}">
              <a16:creationId xmlns:a16="http://schemas.microsoft.com/office/drawing/2014/main" id="{DD56AF5F-F13F-45A9-A127-90676AB43C2B}"/>
            </a:ext>
          </a:extLst>
        </xdr:cNvPr>
        <xdr:cNvCxnSpPr>
          <a:stCxn id="35" idx="2"/>
          <a:endCxn id="36" idx="0"/>
        </xdr:cNvCxnSpPr>
      </xdr:nvCxnSpPr>
      <xdr:spPr>
        <a:xfrm>
          <a:off x="11784375" y="188595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43143</xdr:colOff>
      <xdr:row>7</xdr:row>
      <xdr:rowOff>193860</xdr:rowOff>
    </xdr:from>
    <xdr:to>
      <xdr:col>22</xdr:col>
      <xdr:colOff>1</xdr:colOff>
      <xdr:row>13</xdr:row>
      <xdr:rowOff>156882</xdr:rowOff>
    </xdr:to>
    <xdr:sp macro="" textlink="">
      <xdr:nvSpPr>
        <xdr:cNvPr id="39" name="吹き出し: 角を丸めた四角形 38">
          <a:extLst>
            <a:ext uri="{FF2B5EF4-FFF2-40B4-BE49-F238E27FC236}">
              <a16:creationId xmlns:a16="http://schemas.microsoft.com/office/drawing/2014/main" id="{AD128152-4BED-405F-B7D9-8895CA4B4EB9}"/>
            </a:ext>
          </a:extLst>
        </xdr:cNvPr>
        <xdr:cNvSpPr/>
      </xdr:nvSpPr>
      <xdr:spPr>
        <a:xfrm>
          <a:off x="5186643" y="1594035"/>
          <a:ext cx="4243108" cy="1163172"/>
        </a:xfrm>
        <a:prstGeom prst="wedgeRoundRectCallout">
          <a:avLst>
            <a:gd name="adj1" fmla="val 62717"/>
            <a:gd name="adj2" fmla="val 33917"/>
            <a:gd name="adj3" fmla="val 16667"/>
          </a:avLst>
        </a:prstGeom>
        <a:solidFill>
          <a:schemeClr val="accent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latin typeface="BIZ UDPゴシック" panose="020B0400000000000000" pitchFamily="50" charset="-128"/>
              <a:ea typeface="BIZ UDPゴシック" panose="020B0400000000000000" pitchFamily="50" charset="-128"/>
            </a:rPr>
            <a:t>最新の雇用情報を反映して、勤務承認テーブルを再作成します。</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・各承認者の承認画面からは過去に承認や差戻していた</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情報は表示されなくなります。</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・過去に差し戻したかどうかの履歴をクリアするので、</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一括承認時のアラートの対象とはなりません。</a:t>
          </a:r>
          <a:endParaRPr kumimoji="1" lang="en-US" altLang="ja-JP" sz="1100">
            <a:latin typeface="BIZ UDPゴシック" panose="020B0400000000000000" pitchFamily="50" charset="-128"/>
            <a:ea typeface="BIZ UDPゴシック" panose="020B0400000000000000" pitchFamily="50" charset="-128"/>
          </a:endParaRPr>
        </a:p>
        <a:p>
          <a:pPr algn="l"/>
          <a:endParaRPr kumimoji="1" lang="ja-JP" altLang="en-US" sz="1100">
            <a:latin typeface="BIZ UDPゴシック" panose="020B0400000000000000" pitchFamily="50" charset="-128"/>
            <a:ea typeface="BIZ UDPゴシック" panose="020B0400000000000000" pitchFamily="50" charset="-128"/>
          </a:endParaRPr>
        </a:p>
      </xdr:txBody>
    </xdr:sp>
    <xdr:clientData/>
  </xdr:twoCellAnchor>
  <xdr:twoCellAnchor>
    <xdr:from>
      <xdr:col>23</xdr:col>
      <xdr:colOff>0</xdr:colOff>
      <xdr:row>20</xdr:row>
      <xdr:rowOff>0</xdr:rowOff>
    </xdr:from>
    <xdr:to>
      <xdr:col>31</xdr:col>
      <xdr:colOff>423000</xdr:colOff>
      <xdr:row>22</xdr:row>
      <xdr:rowOff>85725</xdr:rowOff>
    </xdr:to>
    <xdr:sp macro="" textlink="">
      <xdr:nvSpPr>
        <xdr:cNvPr id="40" name="フローチャート: 代替処理 39">
          <a:extLst>
            <a:ext uri="{FF2B5EF4-FFF2-40B4-BE49-F238E27FC236}">
              <a16:creationId xmlns:a16="http://schemas.microsoft.com/office/drawing/2014/main" id="{517AC7FA-55C1-4F09-A9E3-AA4F402F9603}"/>
            </a:ext>
          </a:extLst>
        </xdr:cNvPr>
        <xdr:cNvSpPr/>
      </xdr:nvSpPr>
      <xdr:spPr>
        <a:xfrm>
          <a:off x="9858375" y="4000500"/>
          <a:ext cx="3852000" cy="485775"/>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教員へ承認依頼メールを送信</a:t>
          </a:r>
        </a:p>
      </xdr:txBody>
    </xdr:sp>
    <xdr:clientData/>
  </xdr:twoCellAnchor>
  <xdr:twoCellAnchor>
    <xdr:from>
      <xdr:col>23</xdr:col>
      <xdr:colOff>0</xdr:colOff>
      <xdr:row>25</xdr:row>
      <xdr:rowOff>0</xdr:rowOff>
    </xdr:from>
    <xdr:to>
      <xdr:col>31</xdr:col>
      <xdr:colOff>423000</xdr:colOff>
      <xdr:row>27</xdr:row>
      <xdr:rowOff>85725</xdr:rowOff>
    </xdr:to>
    <xdr:sp macro="" textlink="">
      <xdr:nvSpPr>
        <xdr:cNvPr id="41" name="フローチャート: 代替処理 40">
          <a:extLst>
            <a:ext uri="{FF2B5EF4-FFF2-40B4-BE49-F238E27FC236}">
              <a16:creationId xmlns:a16="http://schemas.microsoft.com/office/drawing/2014/main" id="{DB24CF33-D1CE-4FAE-9A58-9A3D3D584AEA}"/>
            </a:ext>
          </a:extLst>
        </xdr:cNvPr>
        <xdr:cNvSpPr/>
      </xdr:nvSpPr>
      <xdr:spPr>
        <a:xfrm>
          <a:off x="9858375" y="50006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9</a:t>
          </a:r>
          <a:r>
            <a:rPr kumimoji="1" lang="ja-JP" altLang="en-US" sz="1100">
              <a:latin typeface="BIZ UDPゴシック" panose="020B0400000000000000" pitchFamily="50" charset="-128"/>
              <a:ea typeface="BIZ UDPゴシック" panose="020B0400000000000000" pitchFamily="50" charset="-128"/>
            </a:rPr>
            <a:t>：教員が勤務承認</a:t>
          </a:r>
        </a:p>
      </xdr:txBody>
    </xdr:sp>
    <xdr:clientData/>
  </xdr:twoCellAnchor>
  <xdr:twoCellAnchor>
    <xdr:from>
      <xdr:col>23</xdr:col>
      <xdr:colOff>0</xdr:colOff>
      <xdr:row>30</xdr:row>
      <xdr:rowOff>0</xdr:rowOff>
    </xdr:from>
    <xdr:to>
      <xdr:col>31</xdr:col>
      <xdr:colOff>423000</xdr:colOff>
      <xdr:row>34</xdr:row>
      <xdr:rowOff>99900</xdr:rowOff>
    </xdr:to>
    <xdr:sp macro="" textlink="">
      <xdr:nvSpPr>
        <xdr:cNvPr id="42" name="フローチャート: 代替処理 41">
          <a:extLst>
            <a:ext uri="{FF2B5EF4-FFF2-40B4-BE49-F238E27FC236}">
              <a16:creationId xmlns:a16="http://schemas.microsoft.com/office/drawing/2014/main" id="{3FCBFF99-87C6-4401-A0AC-801C29B7D6D3}"/>
            </a:ext>
          </a:extLst>
        </xdr:cNvPr>
        <xdr:cNvSpPr/>
      </xdr:nvSpPr>
      <xdr:spPr>
        <a:xfrm>
          <a:off x="9858375" y="60007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⇒教員の承認レコードの内容を更新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⇒雇用部課担当者レコードの有効フラグを有効に更新</a:t>
          </a:r>
        </a:p>
      </xdr:txBody>
    </xdr:sp>
    <xdr:clientData/>
  </xdr:twoCellAnchor>
  <xdr:twoCellAnchor>
    <xdr:from>
      <xdr:col>23</xdr:col>
      <xdr:colOff>0</xdr:colOff>
      <xdr:row>37</xdr:row>
      <xdr:rowOff>0</xdr:rowOff>
    </xdr:from>
    <xdr:to>
      <xdr:col>31</xdr:col>
      <xdr:colOff>423000</xdr:colOff>
      <xdr:row>39</xdr:row>
      <xdr:rowOff>85725</xdr:rowOff>
    </xdr:to>
    <xdr:sp macro="" textlink="">
      <xdr:nvSpPr>
        <xdr:cNvPr id="43" name="フローチャート: 代替処理 42">
          <a:extLst>
            <a:ext uri="{FF2B5EF4-FFF2-40B4-BE49-F238E27FC236}">
              <a16:creationId xmlns:a16="http://schemas.microsoft.com/office/drawing/2014/main" id="{AB59CCC9-1EB1-4814-8C2B-177D604655CC}"/>
            </a:ext>
          </a:extLst>
        </xdr:cNvPr>
        <xdr:cNvSpPr/>
      </xdr:nvSpPr>
      <xdr:spPr>
        <a:xfrm>
          <a:off x="9858375" y="74009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10</a:t>
          </a:r>
          <a:r>
            <a:rPr kumimoji="1" lang="ja-JP" altLang="en-US" sz="1100">
              <a:latin typeface="BIZ UDPゴシック" panose="020B0400000000000000" pitchFamily="50" charset="-128"/>
              <a:ea typeface="BIZ UDPゴシック" panose="020B0400000000000000" pitchFamily="50" charset="-128"/>
            </a:rPr>
            <a:t>：雇用部課担当者が勤務承認</a:t>
          </a:r>
        </a:p>
      </xdr:txBody>
    </xdr:sp>
    <xdr:clientData/>
  </xdr:twoCellAnchor>
  <xdr:twoCellAnchor>
    <xdr:from>
      <xdr:col>23</xdr:col>
      <xdr:colOff>0</xdr:colOff>
      <xdr:row>42</xdr:row>
      <xdr:rowOff>0</xdr:rowOff>
    </xdr:from>
    <xdr:to>
      <xdr:col>31</xdr:col>
      <xdr:colOff>423000</xdr:colOff>
      <xdr:row>46</xdr:row>
      <xdr:rowOff>99900</xdr:rowOff>
    </xdr:to>
    <xdr:sp macro="" textlink="">
      <xdr:nvSpPr>
        <xdr:cNvPr id="44" name="フローチャート: 代替処理 43">
          <a:extLst>
            <a:ext uri="{FF2B5EF4-FFF2-40B4-BE49-F238E27FC236}">
              <a16:creationId xmlns:a16="http://schemas.microsoft.com/office/drawing/2014/main" id="{763D146B-6EB6-4836-899D-57DE2509D368}"/>
            </a:ext>
          </a:extLst>
        </xdr:cNvPr>
        <xdr:cNvSpPr/>
      </xdr:nvSpPr>
      <xdr:spPr>
        <a:xfrm>
          <a:off x="9858375" y="84010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⇒雇用部課担当者の承認レコードの内容を更新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⇒雇用部課事務長レコードの有効フラグを有効に更新</a:t>
          </a:r>
        </a:p>
      </xdr:txBody>
    </xdr:sp>
    <xdr:clientData/>
  </xdr:twoCellAnchor>
  <xdr:twoCellAnchor>
    <xdr:from>
      <xdr:col>23</xdr:col>
      <xdr:colOff>0</xdr:colOff>
      <xdr:row>49</xdr:row>
      <xdr:rowOff>0</xdr:rowOff>
    </xdr:from>
    <xdr:to>
      <xdr:col>31</xdr:col>
      <xdr:colOff>423000</xdr:colOff>
      <xdr:row>51</xdr:row>
      <xdr:rowOff>85725</xdr:rowOff>
    </xdr:to>
    <xdr:sp macro="" textlink="">
      <xdr:nvSpPr>
        <xdr:cNvPr id="45" name="フローチャート: 代替処理 44">
          <a:extLst>
            <a:ext uri="{FF2B5EF4-FFF2-40B4-BE49-F238E27FC236}">
              <a16:creationId xmlns:a16="http://schemas.microsoft.com/office/drawing/2014/main" id="{58280A07-FBC1-4E03-8CF5-552FD83D8E06}"/>
            </a:ext>
          </a:extLst>
        </xdr:cNvPr>
        <xdr:cNvSpPr/>
      </xdr:nvSpPr>
      <xdr:spPr>
        <a:xfrm>
          <a:off x="9858375" y="9801225"/>
          <a:ext cx="3852000" cy="485775"/>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11</a:t>
          </a:r>
          <a:r>
            <a:rPr kumimoji="1" lang="ja-JP" altLang="en-US" sz="1100">
              <a:latin typeface="BIZ UDPゴシック" panose="020B0400000000000000" pitchFamily="50" charset="-128"/>
              <a:ea typeface="BIZ UDPゴシック" panose="020B0400000000000000" pitchFamily="50" charset="-128"/>
            </a:rPr>
            <a:t>：雇用部課事務長が勤務承認</a:t>
          </a:r>
        </a:p>
      </xdr:txBody>
    </xdr:sp>
    <xdr:clientData/>
  </xdr:twoCellAnchor>
  <xdr:twoCellAnchor>
    <xdr:from>
      <xdr:col>23</xdr:col>
      <xdr:colOff>0</xdr:colOff>
      <xdr:row>54</xdr:row>
      <xdr:rowOff>0</xdr:rowOff>
    </xdr:from>
    <xdr:to>
      <xdr:col>31</xdr:col>
      <xdr:colOff>423000</xdr:colOff>
      <xdr:row>58</xdr:row>
      <xdr:rowOff>99900</xdr:rowOff>
    </xdr:to>
    <xdr:sp macro="" textlink="">
      <xdr:nvSpPr>
        <xdr:cNvPr id="46" name="フローチャート: 代替処理 45">
          <a:extLst>
            <a:ext uri="{FF2B5EF4-FFF2-40B4-BE49-F238E27FC236}">
              <a16:creationId xmlns:a16="http://schemas.microsoft.com/office/drawing/2014/main" id="{1CF2E32B-625F-411B-9411-FE7647471E8A}"/>
            </a:ext>
          </a:extLst>
        </xdr:cNvPr>
        <xdr:cNvSpPr/>
      </xdr:nvSpPr>
      <xdr:spPr>
        <a:xfrm>
          <a:off x="9858375" y="10801350"/>
          <a:ext cx="3852000" cy="900000"/>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⇒雇用部課事務長の承認レコードの内容を更新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⇒雇用部課学部長レコードの有効フラグを有効に更新</a:t>
          </a:r>
        </a:p>
      </xdr:txBody>
    </xdr:sp>
    <xdr:clientData/>
  </xdr:twoCellAnchor>
  <xdr:twoCellAnchor>
    <xdr:from>
      <xdr:col>23</xdr:col>
      <xdr:colOff>0</xdr:colOff>
      <xdr:row>65</xdr:row>
      <xdr:rowOff>190497</xdr:rowOff>
    </xdr:from>
    <xdr:to>
      <xdr:col>31</xdr:col>
      <xdr:colOff>423000</xdr:colOff>
      <xdr:row>68</xdr:row>
      <xdr:rowOff>72114</xdr:rowOff>
    </xdr:to>
    <xdr:sp macro="" textlink="">
      <xdr:nvSpPr>
        <xdr:cNvPr id="47" name="フローチャート: 代替処理 46">
          <a:extLst>
            <a:ext uri="{FF2B5EF4-FFF2-40B4-BE49-F238E27FC236}">
              <a16:creationId xmlns:a16="http://schemas.microsoft.com/office/drawing/2014/main" id="{50B9863F-0504-40B0-8676-F52B35409E5B}"/>
            </a:ext>
          </a:extLst>
        </xdr:cNvPr>
        <xdr:cNvSpPr/>
      </xdr:nvSpPr>
      <xdr:spPr>
        <a:xfrm>
          <a:off x="9858375" y="13192122"/>
          <a:ext cx="3852000" cy="481692"/>
        </a:xfrm>
        <a:prstGeom prst="flowChartAlternateProcess">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処理</a:t>
          </a:r>
          <a:r>
            <a:rPr kumimoji="1" lang="en-US" altLang="ja-JP" sz="1100">
              <a:latin typeface="BIZ UDPゴシック" panose="020B0400000000000000" pitchFamily="50" charset="-128"/>
              <a:ea typeface="BIZ UDPゴシック" panose="020B0400000000000000" pitchFamily="50" charset="-128"/>
            </a:rPr>
            <a:t>12</a:t>
          </a:r>
          <a:r>
            <a:rPr kumimoji="1" lang="ja-JP" altLang="en-US" sz="1100">
              <a:latin typeface="BIZ UDPゴシック" panose="020B0400000000000000" pitchFamily="50" charset="-128"/>
              <a:ea typeface="BIZ UDPゴシック" panose="020B0400000000000000" pitchFamily="50" charset="-128"/>
            </a:rPr>
            <a:t>：雇用部課学部長が前の承認者に差戻</a:t>
          </a:r>
        </a:p>
      </xdr:txBody>
    </xdr:sp>
    <xdr:clientData/>
  </xdr:twoCellAnchor>
  <xdr:twoCellAnchor>
    <xdr:from>
      <xdr:col>27</xdr:col>
      <xdr:colOff>211500</xdr:colOff>
      <xdr:row>17</xdr:row>
      <xdr:rowOff>187875</xdr:rowOff>
    </xdr:from>
    <xdr:to>
      <xdr:col>27</xdr:col>
      <xdr:colOff>211500</xdr:colOff>
      <xdr:row>20</xdr:row>
      <xdr:rowOff>0</xdr:rowOff>
    </xdr:to>
    <xdr:cxnSp macro="">
      <xdr:nvCxnSpPr>
        <xdr:cNvPr id="48" name="直線コネクタ 47">
          <a:extLst>
            <a:ext uri="{FF2B5EF4-FFF2-40B4-BE49-F238E27FC236}">
              <a16:creationId xmlns:a16="http://schemas.microsoft.com/office/drawing/2014/main" id="{BC00DB26-11E2-44D6-85DB-BC174B07D877}"/>
            </a:ext>
          </a:extLst>
        </xdr:cNvPr>
        <xdr:cNvCxnSpPr>
          <a:stCxn id="36" idx="2"/>
          <a:endCxn id="40" idx="0"/>
        </xdr:cNvCxnSpPr>
      </xdr:nvCxnSpPr>
      <xdr:spPr>
        <a:xfrm>
          <a:off x="11784375" y="3588300"/>
          <a:ext cx="0" cy="41220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22</xdr:row>
      <xdr:rowOff>85725</xdr:rowOff>
    </xdr:from>
    <xdr:to>
      <xdr:col>27</xdr:col>
      <xdr:colOff>211500</xdr:colOff>
      <xdr:row>25</xdr:row>
      <xdr:rowOff>0</xdr:rowOff>
    </xdr:to>
    <xdr:cxnSp macro="">
      <xdr:nvCxnSpPr>
        <xdr:cNvPr id="49" name="直線コネクタ 48">
          <a:extLst>
            <a:ext uri="{FF2B5EF4-FFF2-40B4-BE49-F238E27FC236}">
              <a16:creationId xmlns:a16="http://schemas.microsoft.com/office/drawing/2014/main" id="{40C46CC4-B63B-47B8-A2F7-4A97A3DDD6D3}"/>
            </a:ext>
          </a:extLst>
        </xdr:cNvPr>
        <xdr:cNvCxnSpPr>
          <a:stCxn id="40" idx="2"/>
          <a:endCxn id="41" idx="0"/>
        </xdr:cNvCxnSpPr>
      </xdr:nvCxnSpPr>
      <xdr:spPr>
        <a:xfrm>
          <a:off x="11784375" y="4486275"/>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27</xdr:row>
      <xdr:rowOff>85725</xdr:rowOff>
    </xdr:from>
    <xdr:to>
      <xdr:col>27</xdr:col>
      <xdr:colOff>211500</xdr:colOff>
      <xdr:row>30</xdr:row>
      <xdr:rowOff>0</xdr:rowOff>
    </xdr:to>
    <xdr:cxnSp macro="">
      <xdr:nvCxnSpPr>
        <xdr:cNvPr id="50" name="直線コネクタ 49">
          <a:extLst>
            <a:ext uri="{FF2B5EF4-FFF2-40B4-BE49-F238E27FC236}">
              <a16:creationId xmlns:a16="http://schemas.microsoft.com/office/drawing/2014/main" id="{6F60BACC-AC7F-499E-926F-336B80DA1823}"/>
            </a:ext>
          </a:extLst>
        </xdr:cNvPr>
        <xdr:cNvCxnSpPr>
          <a:stCxn id="41" idx="2"/>
          <a:endCxn id="42" idx="0"/>
        </xdr:cNvCxnSpPr>
      </xdr:nvCxnSpPr>
      <xdr:spPr>
        <a:xfrm>
          <a:off x="11784375" y="54864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34</xdr:row>
      <xdr:rowOff>99900</xdr:rowOff>
    </xdr:from>
    <xdr:to>
      <xdr:col>27</xdr:col>
      <xdr:colOff>211500</xdr:colOff>
      <xdr:row>37</xdr:row>
      <xdr:rowOff>0</xdr:rowOff>
    </xdr:to>
    <xdr:cxnSp macro="">
      <xdr:nvCxnSpPr>
        <xdr:cNvPr id="51" name="直線コネクタ 50">
          <a:extLst>
            <a:ext uri="{FF2B5EF4-FFF2-40B4-BE49-F238E27FC236}">
              <a16:creationId xmlns:a16="http://schemas.microsoft.com/office/drawing/2014/main" id="{FF9E56A6-EDB6-4DDC-8218-C0AF166AA777}"/>
            </a:ext>
          </a:extLst>
        </xdr:cNvPr>
        <xdr:cNvCxnSpPr>
          <a:stCxn id="42" idx="2"/>
          <a:endCxn id="43" idx="0"/>
        </xdr:cNvCxnSpPr>
      </xdr:nvCxnSpPr>
      <xdr:spPr>
        <a:xfrm>
          <a:off x="11784375" y="69007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39</xdr:row>
      <xdr:rowOff>85725</xdr:rowOff>
    </xdr:from>
    <xdr:to>
      <xdr:col>27</xdr:col>
      <xdr:colOff>211500</xdr:colOff>
      <xdr:row>42</xdr:row>
      <xdr:rowOff>0</xdr:rowOff>
    </xdr:to>
    <xdr:cxnSp macro="">
      <xdr:nvCxnSpPr>
        <xdr:cNvPr id="52" name="直線コネクタ 51">
          <a:extLst>
            <a:ext uri="{FF2B5EF4-FFF2-40B4-BE49-F238E27FC236}">
              <a16:creationId xmlns:a16="http://schemas.microsoft.com/office/drawing/2014/main" id="{77560E4D-8086-4CC2-B8DC-B6C6FDAB73D8}"/>
            </a:ext>
          </a:extLst>
        </xdr:cNvPr>
        <xdr:cNvCxnSpPr>
          <a:stCxn id="43" idx="2"/>
          <a:endCxn id="44" idx="0"/>
        </xdr:cNvCxnSpPr>
      </xdr:nvCxnSpPr>
      <xdr:spPr>
        <a:xfrm>
          <a:off x="11784375" y="78867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46</xdr:row>
      <xdr:rowOff>99900</xdr:rowOff>
    </xdr:from>
    <xdr:to>
      <xdr:col>27</xdr:col>
      <xdr:colOff>211500</xdr:colOff>
      <xdr:row>49</xdr:row>
      <xdr:rowOff>0</xdr:rowOff>
    </xdr:to>
    <xdr:cxnSp macro="">
      <xdr:nvCxnSpPr>
        <xdr:cNvPr id="53" name="直線コネクタ 52">
          <a:extLst>
            <a:ext uri="{FF2B5EF4-FFF2-40B4-BE49-F238E27FC236}">
              <a16:creationId xmlns:a16="http://schemas.microsoft.com/office/drawing/2014/main" id="{3384DA47-FAE3-469A-B9EE-29717BFB6824}"/>
            </a:ext>
          </a:extLst>
        </xdr:cNvPr>
        <xdr:cNvCxnSpPr>
          <a:stCxn id="44" idx="2"/>
          <a:endCxn id="45" idx="0"/>
        </xdr:cNvCxnSpPr>
      </xdr:nvCxnSpPr>
      <xdr:spPr>
        <a:xfrm>
          <a:off x="11784375" y="9301050"/>
          <a:ext cx="0" cy="50017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211500</xdr:colOff>
      <xdr:row>51</xdr:row>
      <xdr:rowOff>85725</xdr:rowOff>
    </xdr:from>
    <xdr:to>
      <xdr:col>27</xdr:col>
      <xdr:colOff>211500</xdr:colOff>
      <xdr:row>54</xdr:row>
      <xdr:rowOff>0</xdr:rowOff>
    </xdr:to>
    <xdr:cxnSp macro="">
      <xdr:nvCxnSpPr>
        <xdr:cNvPr id="54" name="直線コネクタ 53">
          <a:extLst>
            <a:ext uri="{FF2B5EF4-FFF2-40B4-BE49-F238E27FC236}">
              <a16:creationId xmlns:a16="http://schemas.microsoft.com/office/drawing/2014/main" id="{C03AC251-59C5-46F4-A7DB-983D4C55FA46}"/>
            </a:ext>
          </a:extLst>
        </xdr:cNvPr>
        <xdr:cNvCxnSpPr>
          <a:stCxn id="45" idx="2"/>
          <a:endCxn id="46" idx="0"/>
        </xdr:cNvCxnSpPr>
      </xdr:nvCxnSpPr>
      <xdr:spPr>
        <a:xfrm>
          <a:off x="11784375" y="10287000"/>
          <a:ext cx="0" cy="514350"/>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211501</xdr:colOff>
      <xdr:row>58</xdr:row>
      <xdr:rowOff>99900</xdr:rowOff>
    </xdr:from>
    <xdr:to>
      <xdr:col>27</xdr:col>
      <xdr:colOff>211501</xdr:colOff>
      <xdr:row>65</xdr:row>
      <xdr:rowOff>190497</xdr:rowOff>
    </xdr:to>
    <xdr:cxnSp macro="">
      <xdr:nvCxnSpPr>
        <xdr:cNvPr id="55" name="直線コネクタ 54">
          <a:extLst>
            <a:ext uri="{FF2B5EF4-FFF2-40B4-BE49-F238E27FC236}">
              <a16:creationId xmlns:a16="http://schemas.microsoft.com/office/drawing/2014/main" id="{196595A5-F631-44FD-85AC-00E87EECFCA6}"/>
            </a:ext>
          </a:extLst>
        </xdr:cNvPr>
        <xdr:cNvCxnSpPr>
          <a:stCxn id="46" idx="2"/>
          <a:endCxn id="47" idx="0"/>
        </xdr:cNvCxnSpPr>
      </xdr:nvCxnSpPr>
      <xdr:spPr>
        <a:xfrm>
          <a:off x="11784376" y="11701350"/>
          <a:ext cx="0" cy="149077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0</xdr:colOff>
      <xdr:row>70</xdr:row>
      <xdr:rowOff>190496</xdr:rowOff>
    </xdr:from>
    <xdr:to>
      <xdr:col>31</xdr:col>
      <xdr:colOff>423000</xdr:colOff>
      <xdr:row>75</xdr:row>
      <xdr:rowOff>86288</xdr:rowOff>
    </xdr:to>
    <xdr:sp macro="" textlink="">
      <xdr:nvSpPr>
        <xdr:cNvPr id="56" name="フローチャート: 代替処理 55">
          <a:extLst>
            <a:ext uri="{FF2B5EF4-FFF2-40B4-BE49-F238E27FC236}">
              <a16:creationId xmlns:a16="http://schemas.microsoft.com/office/drawing/2014/main" id="{1222A1EF-0685-4C01-9690-AEFED9FF5D86}"/>
            </a:ext>
          </a:extLst>
        </xdr:cNvPr>
        <xdr:cNvSpPr/>
      </xdr:nvSpPr>
      <xdr:spPr>
        <a:xfrm>
          <a:off x="9858375" y="14192246"/>
          <a:ext cx="3852000" cy="895917"/>
        </a:xfrm>
        <a:prstGeom prst="flowChartAlternateProcess">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100">
              <a:latin typeface="BIZ UDPゴシック" panose="020B0400000000000000" pitchFamily="50" charset="-128"/>
              <a:ea typeface="BIZ UDPゴシック" panose="020B0400000000000000" pitchFamily="50" charset="-128"/>
            </a:rPr>
            <a:t>勤務情報テーブルを更新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⇒最終ステータスを更新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勤務承認テーブルを更新</a:t>
          </a:r>
          <a:endParaRPr kumimoji="1" lang="en-US" altLang="ja-JP" sz="1100">
            <a:latin typeface="BIZ UDPゴシック" panose="020B0400000000000000" pitchFamily="50" charset="-128"/>
            <a:ea typeface="BIZ UDPゴシック" panose="020B0400000000000000" pitchFamily="50" charset="-128"/>
          </a:endParaRPr>
        </a:p>
        <a:p>
          <a:pPr algn="l"/>
          <a:r>
            <a:rPr kumimoji="1" lang="ja-JP" altLang="en-US" sz="1100">
              <a:latin typeface="BIZ UDPゴシック" panose="020B0400000000000000" pitchFamily="50" charset="-128"/>
              <a:ea typeface="BIZ UDPゴシック" panose="020B0400000000000000" pitchFamily="50" charset="-128"/>
            </a:rPr>
            <a:t>　⇒雇用部課学部長の承認レコードの内容を更新</a:t>
          </a:r>
          <a:endParaRPr kumimoji="1" lang="en-US" altLang="ja-JP" sz="1100">
            <a:latin typeface="BIZ UDPゴシック" panose="020B0400000000000000" pitchFamily="50" charset="-128"/>
            <a:ea typeface="BIZ UDPゴシック" panose="020B0400000000000000" pitchFamily="50" charset="-128"/>
          </a:endParaRPr>
        </a:p>
      </xdr:txBody>
    </xdr:sp>
    <xdr:clientData/>
  </xdr:twoCellAnchor>
  <xdr:twoCellAnchor>
    <xdr:from>
      <xdr:col>27</xdr:col>
      <xdr:colOff>211501</xdr:colOff>
      <xdr:row>68</xdr:row>
      <xdr:rowOff>72114</xdr:rowOff>
    </xdr:from>
    <xdr:to>
      <xdr:col>27</xdr:col>
      <xdr:colOff>211501</xdr:colOff>
      <xdr:row>70</xdr:row>
      <xdr:rowOff>190496</xdr:rowOff>
    </xdr:to>
    <xdr:cxnSp macro="">
      <xdr:nvCxnSpPr>
        <xdr:cNvPr id="57" name="直線コネクタ 56">
          <a:extLst>
            <a:ext uri="{FF2B5EF4-FFF2-40B4-BE49-F238E27FC236}">
              <a16:creationId xmlns:a16="http://schemas.microsoft.com/office/drawing/2014/main" id="{18C3657D-DBCD-454D-A27F-B06CEAB542B1}"/>
            </a:ext>
          </a:extLst>
        </xdr:cNvPr>
        <xdr:cNvCxnSpPr>
          <a:stCxn id="47" idx="2"/>
          <a:endCxn id="56" idx="0"/>
        </xdr:cNvCxnSpPr>
      </xdr:nvCxnSpPr>
      <xdr:spPr>
        <a:xfrm>
          <a:off x="11784376" y="13673814"/>
          <a:ext cx="0" cy="51843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347381</xdr:colOff>
      <xdr:row>76</xdr:row>
      <xdr:rowOff>190496</xdr:rowOff>
    </xdr:from>
    <xdr:to>
      <xdr:col>29</xdr:col>
      <xdr:colOff>84087</xdr:colOff>
      <xdr:row>79</xdr:row>
      <xdr:rowOff>126341</xdr:rowOff>
    </xdr:to>
    <xdr:sp macro="" textlink="">
      <xdr:nvSpPr>
        <xdr:cNvPr id="58" name="フローチャート: 結合子 57">
          <a:extLst>
            <a:ext uri="{FF2B5EF4-FFF2-40B4-BE49-F238E27FC236}">
              <a16:creationId xmlns:a16="http://schemas.microsoft.com/office/drawing/2014/main" id="{CD793717-1CED-48CF-91C6-B4EE947A83CE}"/>
            </a:ext>
          </a:extLst>
        </xdr:cNvPr>
        <xdr:cNvSpPr/>
      </xdr:nvSpPr>
      <xdr:spPr>
        <a:xfrm>
          <a:off x="11063006" y="15392396"/>
          <a:ext cx="1451206" cy="535920"/>
        </a:xfrm>
        <a:prstGeom prst="flowChartConnector">
          <a:avLst/>
        </a:prstGeom>
        <a:solidFill>
          <a:schemeClr val="accent1">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100">
              <a:latin typeface="BIZ UDPゴシック" panose="020B0400000000000000" pitchFamily="50" charset="-128"/>
              <a:ea typeface="BIZ UDPゴシック" panose="020B0400000000000000" pitchFamily="50" charset="-128"/>
            </a:rPr>
            <a:t>終了</a:t>
          </a:r>
        </a:p>
      </xdr:txBody>
    </xdr:sp>
    <xdr:clientData/>
  </xdr:twoCellAnchor>
  <xdr:twoCellAnchor>
    <xdr:from>
      <xdr:col>27</xdr:col>
      <xdr:colOff>211501</xdr:colOff>
      <xdr:row>75</xdr:row>
      <xdr:rowOff>86288</xdr:rowOff>
    </xdr:from>
    <xdr:to>
      <xdr:col>27</xdr:col>
      <xdr:colOff>215735</xdr:colOff>
      <xdr:row>76</xdr:row>
      <xdr:rowOff>190496</xdr:rowOff>
    </xdr:to>
    <xdr:cxnSp macro="">
      <xdr:nvCxnSpPr>
        <xdr:cNvPr id="59" name="直線コネクタ 58">
          <a:extLst>
            <a:ext uri="{FF2B5EF4-FFF2-40B4-BE49-F238E27FC236}">
              <a16:creationId xmlns:a16="http://schemas.microsoft.com/office/drawing/2014/main" id="{8BFEBA09-2A8B-405B-93E2-19CCFB3DA367}"/>
            </a:ext>
          </a:extLst>
        </xdr:cNvPr>
        <xdr:cNvCxnSpPr>
          <a:stCxn id="56" idx="2"/>
          <a:endCxn id="58" idx="0"/>
        </xdr:cNvCxnSpPr>
      </xdr:nvCxnSpPr>
      <xdr:spPr>
        <a:xfrm>
          <a:off x="11784376" y="15088163"/>
          <a:ext cx="4234" cy="30423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28575</xdr:colOff>
      <xdr:row>2</xdr:row>
      <xdr:rowOff>19050</xdr:rowOff>
    </xdr:from>
    <xdr:to>
      <xdr:col>5</xdr:col>
      <xdr:colOff>1118637</xdr:colOff>
      <xdr:row>12</xdr:row>
      <xdr:rowOff>118222</xdr:rowOff>
    </xdr:to>
    <xdr:pic>
      <xdr:nvPicPr>
        <xdr:cNvPr id="2" name="図 1">
          <a:extLst>
            <a:ext uri="{FF2B5EF4-FFF2-40B4-BE49-F238E27FC236}">
              <a16:creationId xmlns:a16="http://schemas.microsoft.com/office/drawing/2014/main" id="{24732341-7CE2-41B0-A813-E1A2CEA22A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9650" y="400050"/>
          <a:ext cx="3280812" cy="3823447"/>
        </a:xfrm>
        <a:prstGeom prst="rect">
          <a:avLst/>
        </a:prstGeom>
        <a:solidFill>
          <a:schemeClr val="bg1"/>
        </a:solidFill>
      </xdr:spPr>
    </xdr:pic>
    <xdr:clientData/>
  </xdr:twoCellAnchor>
  <xdr:twoCellAnchor editAs="oneCell">
    <xdr:from>
      <xdr:col>2</xdr:col>
      <xdr:colOff>0</xdr:colOff>
      <xdr:row>15</xdr:row>
      <xdr:rowOff>0</xdr:rowOff>
    </xdr:from>
    <xdr:to>
      <xdr:col>5</xdr:col>
      <xdr:colOff>982910</xdr:colOff>
      <xdr:row>25</xdr:row>
      <xdr:rowOff>100853</xdr:rowOff>
    </xdr:to>
    <xdr:pic>
      <xdr:nvPicPr>
        <xdr:cNvPr id="3" name="図 2">
          <a:extLst>
            <a:ext uri="{FF2B5EF4-FFF2-40B4-BE49-F238E27FC236}">
              <a16:creationId xmlns:a16="http://schemas.microsoft.com/office/drawing/2014/main" id="{C47B5488-866F-474D-93EB-1480CAF9A05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81075" y="4676775"/>
          <a:ext cx="3173660" cy="3825128"/>
        </a:xfrm>
        <a:prstGeom prst="rect">
          <a:avLst/>
        </a:prstGeom>
        <a:solidFill>
          <a:schemeClr val="bg1"/>
        </a:solidFill>
      </xdr:spPr>
    </xdr:pic>
    <xdr:clientData/>
  </xdr:twoCellAnchor>
  <xdr:twoCellAnchor editAs="oneCell">
    <xdr:from>
      <xdr:col>2</xdr:col>
      <xdr:colOff>1</xdr:colOff>
      <xdr:row>28</xdr:row>
      <xdr:rowOff>0</xdr:rowOff>
    </xdr:from>
    <xdr:to>
      <xdr:col>5</xdr:col>
      <xdr:colOff>1143000</xdr:colOff>
      <xdr:row>35</xdr:row>
      <xdr:rowOff>34272</xdr:rowOff>
    </xdr:to>
    <xdr:pic>
      <xdr:nvPicPr>
        <xdr:cNvPr id="4" name="図 3">
          <a:extLst>
            <a:ext uri="{FF2B5EF4-FFF2-40B4-BE49-F238E27FC236}">
              <a16:creationId xmlns:a16="http://schemas.microsoft.com/office/drawing/2014/main" id="{C025F551-2CBA-454D-83DF-656C4C7FD3A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1076" y="8972550"/>
          <a:ext cx="3333749" cy="3187047"/>
        </a:xfrm>
        <a:prstGeom prst="rect">
          <a:avLst/>
        </a:prstGeom>
        <a:solidFill>
          <a:schemeClr val="bg1"/>
        </a:solidFill>
      </xdr:spPr>
    </xdr:pic>
    <xdr:clientData/>
  </xdr:twoCellAnchor>
  <xdr:oneCellAnchor>
    <xdr:from>
      <xdr:col>2</xdr:col>
      <xdr:colOff>1</xdr:colOff>
      <xdr:row>41</xdr:row>
      <xdr:rowOff>0</xdr:rowOff>
    </xdr:from>
    <xdr:ext cx="3339352" cy="3183125"/>
    <xdr:pic>
      <xdr:nvPicPr>
        <xdr:cNvPr id="5" name="図 4">
          <a:extLst>
            <a:ext uri="{FF2B5EF4-FFF2-40B4-BE49-F238E27FC236}">
              <a16:creationId xmlns:a16="http://schemas.microsoft.com/office/drawing/2014/main" id="{96A8D360-6B18-4527-A806-5650F1108FE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1076" y="13268325"/>
          <a:ext cx="3339352" cy="3183125"/>
        </a:xfrm>
        <a:prstGeom prst="rect">
          <a:avLst/>
        </a:prstGeom>
        <a:solidFill>
          <a:schemeClr val="bg1"/>
        </a:solidFill>
      </xdr:spPr>
    </xdr:pic>
    <xdr:clientData/>
  </xdr:oneCellAnchor>
  <xdr:twoCellAnchor editAs="oneCell">
    <xdr:from>
      <xdr:col>2</xdr:col>
      <xdr:colOff>0</xdr:colOff>
      <xdr:row>54</xdr:row>
      <xdr:rowOff>1</xdr:rowOff>
    </xdr:from>
    <xdr:to>
      <xdr:col>5</xdr:col>
      <xdr:colOff>1064559</xdr:colOff>
      <xdr:row>70</xdr:row>
      <xdr:rowOff>91758</xdr:rowOff>
    </xdr:to>
    <xdr:pic>
      <xdr:nvPicPr>
        <xdr:cNvPr id="6" name="図 5">
          <a:extLst>
            <a:ext uri="{FF2B5EF4-FFF2-40B4-BE49-F238E27FC236}">
              <a16:creationId xmlns:a16="http://schemas.microsoft.com/office/drawing/2014/main" id="{38517EB4-210C-497D-9230-BD8323205D6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81075" y="17564101"/>
          <a:ext cx="3255309" cy="4959032"/>
        </a:xfrm>
        <a:prstGeom prst="rect">
          <a:avLst/>
        </a:prstGeom>
        <a:solidFill>
          <a:schemeClr val="bg1"/>
        </a:solidFill>
      </xdr:spPr>
    </xdr:pic>
    <xdr:clientData/>
  </xdr:twoCellAnchor>
  <xdr:oneCellAnchor>
    <xdr:from>
      <xdr:col>2</xdr:col>
      <xdr:colOff>1</xdr:colOff>
      <xdr:row>72</xdr:row>
      <xdr:rowOff>0</xdr:rowOff>
    </xdr:from>
    <xdr:ext cx="3339352" cy="3183125"/>
    <xdr:pic>
      <xdr:nvPicPr>
        <xdr:cNvPr id="7" name="図 6">
          <a:extLst>
            <a:ext uri="{FF2B5EF4-FFF2-40B4-BE49-F238E27FC236}">
              <a16:creationId xmlns:a16="http://schemas.microsoft.com/office/drawing/2014/main" id="{88082C1A-19AC-496D-9106-1AA42236386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1076" y="22812375"/>
          <a:ext cx="3339352" cy="3183125"/>
        </a:xfrm>
        <a:prstGeom prst="rect">
          <a:avLst/>
        </a:prstGeom>
        <a:solidFill>
          <a:schemeClr val="bg1"/>
        </a:solidFill>
      </xdr:spPr>
    </xdr:pic>
    <xdr:clientData/>
  </xdr:oneCellAnchor>
  <xdr:oneCellAnchor>
    <xdr:from>
      <xdr:col>2</xdr:col>
      <xdr:colOff>1</xdr:colOff>
      <xdr:row>116</xdr:row>
      <xdr:rowOff>0</xdr:rowOff>
    </xdr:from>
    <xdr:ext cx="3339352" cy="3183125"/>
    <xdr:pic>
      <xdr:nvPicPr>
        <xdr:cNvPr id="8" name="図 7">
          <a:extLst>
            <a:ext uri="{FF2B5EF4-FFF2-40B4-BE49-F238E27FC236}">
              <a16:creationId xmlns:a16="http://schemas.microsoft.com/office/drawing/2014/main" id="{38B04A4F-F53A-4B74-8AE9-AD513770D1E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1076" y="33813750"/>
          <a:ext cx="3339352" cy="3183125"/>
        </a:xfrm>
        <a:prstGeom prst="rect">
          <a:avLst/>
        </a:prstGeom>
        <a:solidFill>
          <a:schemeClr val="bg1"/>
        </a:solidFill>
      </xdr:spPr>
    </xdr:pic>
    <xdr:clientData/>
  </xdr:oneCellAnchor>
  <xdr:twoCellAnchor editAs="oneCell">
    <xdr:from>
      <xdr:col>2</xdr:col>
      <xdr:colOff>0</xdr:colOff>
      <xdr:row>133</xdr:row>
      <xdr:rowOff>1</xdr:rowOff>
    </xdr:from>
    <xdr:to>
      <xdr:col>5</xdr:col>
      <xdr:colOff>999384</xdr:colOff>
      <xdr:row>145</xdr:row>
      <xdr:rowOff>89649</xdr:rowOff>
    </xdr:to>
    <xdr:pic>
      <xdr:nvPicPr>
        <xdr:cNvPr id="9" name="図 8">
          <a:extLst>
            <a:ext uri="{FF2B5EF4-FFF2-40B4-BE49-F238E27FC236}">
              <a16:creationId xmlns:a16="http://schemas.microsoft.com/office/drawing/2014/main" id="{885B1463-F357-4953-B264-895FBDE922C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81075" y="39062026"/>
          <a:ext cx="3190134" cy="4404473"/>
        </a:xfrm>
        <a:prstGeom prst="rect">
          <a:avLst/>
        </a:prstGeom>
        <a:solidFill>
          <a:schemeClr val="bg1"/>
        </a:solidFill>
      </xdr:spPr>
    </xdr:pic>
    <xdr:clientData/>
  </xdr:twoCellAnchor>
  <xdr:oneCellAnchor>
    <xdr:from>
      <xdr:col>2</xdr:col>
      <xdr:colOff>0</xdr:colOff>
      <xdr:row>157</xdr:row>
      <xdr:rowOff>0</xdr:rowOff>
    </xdr:from>
    <xdr:ext cx="3339352" cy="3183125"/>
    <xdr:pic>
      <xdr:nvPicPr>
        <xdr:cNvPr id="10" name="図 9">
          <a:extLst>
            <a:ext uri="{FF2B5EF4-FFF2-40B4-BE49-F238E27FC236}">
              <a16:creationId xmlns:a16="http://schemas.microsoft.com/office/drawing/2014/main" id="{66C31321-C1C6-442B-9D2E-F77E9AB8F19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1075" y="45662850"/>
          <a:ext cx="3339352" cy="3183125"/>
        </a:xfrm>
        <a:prstGeom prst="rect">
          <a:avLst/>
        </a:prstGeom>
        <a:solidFill>
          <a:schemeClr val="bg1"/>
        </a:solidFill>
      </xdr:spPr>
    </xdr:pic>
    <xdr:clientData/>
  </xdr:oneCellAnchor>
  <xdr:oneCellAnchor>
    <xdr:from>
      <xdr:col>2</xdr:col>
      <xdr:colOff>0</xdr:colOff>
      <xdr:row>178</xdr:row>
      <xdr:rowOff>0</xdr:rowOff>
    </xdr:from>
    <xdr:ext cx="3339352" cy="3183125"/>
    <xdr:pic>
      <xdr:nvPicPr>
        <xdr:cNvPr id="11" name="図 10">
          <a:extLst>
            <a:ext uri="{FF2B5EF4-FFF2-40B4-BE49-F238E27FC236}">
              <a16:creationId xmlns:a16="http://schemas.microsoft.com/office/drawing/2014/main" id="{586CAF36-C71C-4583-AD46-B898B1262A6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981075" y="51673125"/>
          <a:ext cx="3339352" cy="3183125"/>
        </a:xfrm>
        <a:prstGeom prst="rect">
          <a:avLst/>
        </a:prstGeom>
        <a:solidFill>
          <a:schemeClr val="bg1"/>
        </a:solidFill>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rgbClr val="FFFFFF"/>
        </a:solidFill>
        <a:ln w="9525" cap="flat" cmpd="sng" algn="ctr">
          <a:solidFill>
            <a:srgbClr val="000000"/>
          </a:solidFill>
          <a:prstDash val="solid"/>
          <a:round/>
          <a:headEnd type="none" w="med" len="med"/>
          <a:tailEnd type="none" w="med" len="med"/>
        </a:ln>
        <a:effectLst/>
        <a:scene3d>
          <a:camera prst="orthographicFront">
            <a:rot lat="0" lon="0" rev="0"/>
          </a:camera>
          <a:lightRig rig="threePt" dir="t"/>
        </a:scene3d>
      </a:spPr>
      <a:bodyPr vertOverflow="clip" wrap="square" lIns="18288" tIns="0" rIns="0" bIns="0" rtlCol="0" anchor="ctr" upright="1"/>
      <a:lstStyle>
        <a:defPPr algn="ctr">
          <a:defRPr kumimoji="1" sz="1100"/>
        </a:defPPr>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txDef>
      <a:spPr>
        <a:solidFill>
          <a:schemeClr val="lt1"/>
        </a:solidFill>
        <a:ln w="9525" cmpd="sng">
          <a:solidFill>
            <a:schemeClr val="lt1">
              <a:shade val="50000"/>
            </a:schemeClr>
          </a:solidFill>
        </a:ln>
      </a:spPr>
      <a:bodyPr wrap="square" rtlCol="0" anchor="t"/>
      <a:lstStyle>
        <a:defPPr>
          <a:defRPr kumimoji="1" sz="11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B10:AB51"/>
  <sheetViews>
    <sheetView zoomScale="85" zoomScaleNormal="85" workbookViewId="0"/>
  </sheetViews>
  <sheetFormatPr defaultRowHeight="13.2" x14ac:dyDescent="0.2"/>
  <cols>
    <col min="1" max="32" width="4.44140625" customWidth="1"/>
  </cols>
  <sheetData>
    <row r="10" spans="7:24" x14ac:dyDescent="0.2">
      <c r="G10" s="3"/>
      <c r="H10" s="4"/>
      <c r="I10" s="4"/>
      <c r="J10" s="4"/>
      <c r="K10" s="4"/>
      <c r="L10" s="4"/>
      <c r="M10" s="4"/>
      <c r="N10" s="4"/>
      <c r="O10" s="4"/>
      <c r="P10" s="4"/>
      <c r="Q10" s="4"/>
      <c r="R10" s="4"/>
      <c r="S10" s="4"/>
      <c r="T10" s="4"/>
      <c r="U10" s="4"/>
      <c r="V10" s="4"/>
      <c r="W10" s="4"/>
      <c r="X10" s="5"/>
    </row>
    <row r="11" spans="7:24" ht="13.5" customHeight="1" x14ac:dyDescent="0.2">
      <c r="G11" s="235" t="str">
        <f>I40</f>
        <v>　学生勤務管理システム</v>
      </c>
      <c r="H11" s="236"/>
      <c r="I11" s="236"/>
      <c r="J11" s="236"/>
      <c r="K11" s="236"/>
      <c r="L11" s="236"/>
      <c r="M11" s="236"/>
      <c r="N11" s="236"/>
      <c r="O11" s="236"/>
      <c r="P11" s="236"/>
      <c r="Q11" s="236"/>
      <c r="R11" s="236"/>
      <c r="S11" s="236"/>
      <c r="T11" s="236"/>
      <c r="U11" s="236"/>
      <c r="V11" s="236"/>
      <c r="W11" s="236"/>
      <c r="X11" s="6"/>
    </row>
    <row r="12" spans="7:24" ht="13.5" customHeight="1" x14ac:dyDescent="0.2">
      <c r="G12" s="235"/>
      <c r="H12" s="236"/>
      <c r="I12" s="236"/>
      <c r="J12" s="236"/>
      <c r="K12" s="236"/>
      <c r="L12" s="236"/>
      <c r="M12" s="236"/>
      <c r="N12" s="236"/>
      <c r="O12" s="236"/>
      <c r="P12" s="236"/>
      <c r="Q12" s="236"/>
      <c r="R12" s="236"/>
      <c r="S12" s="236"/>
      <c r="T12" s="236"/>
      <c r="U12" s="236"/>
      <c r="V12" s="236"/>
      <c r="W12" s="236"/>
      <c r="X12" s="6"/>
    </row>
    <row r="13" spans="7:24" x14ac:dyDescent="0.2">
      <c r="G13" s="7"/>
      <c r="H13" s="8"/>
      <c r="I13" s="8"/>
      <c r="J13" s="8"/>
      <c r="K13" s="8"/>
      <c r="L13" s="8"/>
      <c r="M13" s="8"/>
      <c r="N13" s="8"/>
      <c r="O13" s="8"/>
      <c r="P13" s="8"/>
      <c r="Q13" s="8"/>
      <c r="R13" s="8"/>
      <c r="S13" s="8"/>
      <c r="T13" s="8"/>
      <c r="U13" s="8"/>
      <c r="V13" s="8"/>
      <c r="W13" s="8"/>
      <c r="X13" s="6"/>
    </row>
    <row r="14" spans="7:24" ht="13.5" customHeight="1" x14ac:dyDescent="0.2">
      <c r="G14" s="235" t="str">
        <f>I44</f>
        <v>　GA-010_勤務入力</v>
      </c>
      <c r="H14" s="236"/>
      <c r="I14" s="236"/>
      <c r="J14" s="236"/>
      <c r="K14" s="236"/>
      <c r="L14" s="236"/>
      <c r="M14" s="236"/>
      <c r="N14" s="236"/>
      <c r="O14" s="236"/>
      <c r="P14" s="236"/>
      <c r="Q14" s="236"/>
      <c r="R14" s="236"/>
      <c r="S14" s="236"/>
      <c r="T14" s="236"/>
      <c r="U14" s="236"/>
      <c r="V14" s="236"/>
      <c r="W14" s="236"/>
      <c r="X14" s="6"/>
    </row>
    <row r="15" spans="7:24" ht="13.5" customHeight="1" x14ac:dyDescent="0.2">
      <c r="G15" s="235"/>
      <c r="H15" s="236"/>
      <c r="I15" s="236"/>
      <c r="J15" s="236"/>
      <c r="K15" s="236"/>
      <c r="L15" s="236"/>
      <c r="M15" s="236"/>
      <c r="N15" s="236"/>
      <c r="O15" s="236"/>
      <c r="P15" s="236"/>
      <c r="Q15" s="236"/>
      <c r="R15" s="236"/>
      <c r="S15" s="236"/>
      <c r="T15" s="236"/>
      <c r="U15" s="236"/>
      <c r="V15" s="236"/>
      <c r="W15" s="236"/>
      <c r="X15" s="6"/>
    </row>
    <row r="16" spans="7:24" x14ac:dyDescent="0.2">
      <c r="G16" s="7"/>
      <c r="H16" s="8"/>
      <c r="I16" s="8"/>
      <c r="J16" s="8"/>
      <c r="K16" s="8"/>
      <c r="L16" s="8"/>
      <c r="M16" s="8"/>
      <c r="N16" s="8"/>
      <c r="O16" s="8"/>
      <c r="P16" s="8"/>
      <c r="Q16" s="8"/>
      <c r="R16" s="8"/>
      <c r="S16" s="8"/>
      <c r="T16" s="8"/>
      <c r="U16" s="8"/>
      <c r="V16" s="8"/>
      <c r="W16" s="8"/>
      <c r="X16" s="6"/>
    </row>
    <row r="17" spans="7:24" ht="13.5" customHeight="1" x14ac:dyDescent="0.2">
      <c r="G17" s="235" t="str">
        <f>I42</f>
        <v xml:space="preserve">　 </v>
      </c>
      <c r="H17" s="236"/>
      <c r="I17" s="236"/>
      <c r="J17" s="236"/>
      <c r="K17" s="236"/>
      <c r="L17" s="236"/>
      <c r="M17" s="236"/>
      <c r="N17" s="236"/>
      <c r="O17" s="236"/>
      <c r="P17" s="236"/>
      <c r="Q17" s="236"/>
      <c r="R17" s="236"/>
      <c r="S17" s="236"/>
      <c r="T17" s="236"/>
      <c r="U17" s="236"/>
      <c r="V17" s="236"/>
      <c r="W17" s="236"/>
      <c r="X17" s="6"/>
    </row>
    <row r="18" spans="7:24" ht="13.5" customHeight="1" x14ac:dyDescent="0.2">
      <c r="G18" s="235"/>
      <c r="H18" s="236"/>
      <c r="I18" s="236"/>
      <c r="J18" s="236"/>
      <c r="K18" s="236"/>
      <c r="L18" s="236"/>
      <c r="M18" s="236"/>
      <c r="N18" s="236"/>
      <c r="O18" s="236"/>
      <c r="P18" s="236"/>
      <c r="Q18" s="236"/>
      <c r="R18" s="236"/>
      <c r="S18" s="236"/>
      <c r="T18" s="236"/>
      <c r="U18" s="236"/>
      <c r="V18" s="236"/>
      <c r="W18" s="236"/>
      <c r="X18" s="6"/>
    </row>
    <row r="19" spans="7:24" x14ac:dyDescent="0.2">
      <c r="G19" s="7"/>
      <c r="H19" s="8"/>
      <c r="I19" s="8"/>
      <c r="J19" s="8"/>
      <c r="K19" s="8"/>
      <c r="L19" s="8"/>
      <c r="M19" s="8"/>
      <c r="N19" s="8"/>
      <c r="O19" s="8"/>
      <c r="P19" s="8"/>
      <c r="Q19" s="8"/>
      <c r="R19" s="8"/>
      <c r="S19" s="8"/>
      <c r="T19" s="8"/>
      <c r="U19" s="8"/>
      <c r="V19" s="8"/>
      <c r="W19" s="8"/>
      <c r="X19" s="6"/>
    </row>
    <row r="20" spans="7:24" ht="13.5" customHeight="1" x14ac:dyDescent="0.2">
      <c r="G20" s="235" t="str">
        <f>I51</f>
        <v>【 Ver 1.16 】</v>
      </c>
      <c r="H20" s="236"/>
      <c r="I20" s="236"/>
      <c r="J20" s="236"/>
      <c r="K20" s="236"/>
      <c r="L20" s="236"/>
      <c r="M20" s="236"/>
      <c r="N20" s="236"/>
      <c r="O20" s="236"/>
      <c r="P20" s="236"/>
      <c r="Q20" s="236"/>
      <c r="R20" s="236"/>
      <c r="S20" s="236"/>
      <c r="T20" s="236"/>
      <c r="U20" s="236"/>
      <c r="V20" s="236"/>
      <c r="W20" s="236"/>
      <c r="X20" s="6"/>
    </row>
    <row r="21" spans="7:24" ht="13.5" customHeight="1" x14ac:dyDescent="0.2">
      <c r="G21" s="235"/>
      <c r="H21" s="236"/>
      <c r="I21" s="236"/>
      <c r="J21" s="236"/>
      <c r="K21" s="236"/>
      <c r="L21" s="236"/>
      <c r="M21" s="236"/>
      <c r="N21" s="236"/>
      <c r="O21" s="236"/>
      <c r="P21" s="236"/>
      <c r="Q21" s="236"/>
      <c r="R21" s="236"/>
      <c r="S21" s="236"/>
      <c r="T21" s="236"/>
      <c r="U21" s="236"/>
      <c r="V21" s="236"/>
      <c r="W21" s="236"/>
      <c r="X21" s="6"/>
    </row>
    <row r="22" spans="7:24" x14ac:dyDescent="0.2">
      <c r="G22" s="9"/>
      <c r="H22" s="10"/>
      <c r="I22" s="10"/>
      <c r="J22" s="10"/>
      <c r="K22" s="10"/>
      <c r="L22" s="10"/>
      <c r="M22" s="10"/>
      <c r="N22" s="10"/>
      <c r="O22" s="10"/>
      <c r="P22" s="10"/>
      <c r="Q22" s="10"/>
      <c r="R22" s="10"/>
      <c r="S22" s="10"/>
      <c r="T22" s="10"/>
      <c r="U22" s="10"/>
      <c r="V22" s="10"/>
      <c r="W22" s="10"/>
      <c r="X22" s="11"/>
    </row>
    <row r="27" spans="7:24" s="1" customFormat="1" x14ac:dyDescent="0.2">
      <c r="J27" s="238" t="str">
        <f>TEXT(I47,"yyyy年")&amp;IF(LEFT(TEXT(I47,"mm"),1)="0"," ","")&amp;TEXT(I47,"m月")&amp;IF(LEFT(TEXT(I47,"dd"),1)="0"," ","")&amp;TEXT(I47,"d日")&amp;"作成"</f>
        <v>2023年10月 2日作成</v>
      </c>
      <c r="K27" s="239"/>
      <c r="L27" s="239"/>
      <c r="M27" s="239"/>
      <c r="N27" s="239"/>
      <c r="O27" s="239"/>
      <c r="P27" s="239"/>
      <c r="Q27" s="239"/>
      <c r="R27" s="239"/>
      <c r="S27" s="239"/>
      <c r="T27" s="239"/>
    </row>
    <row r="28" spans="7:24" s="1" customFormat="1" x14ac:dyDescent="0.2">
      <c r="J28" s="239"/>
      <c r="K28" s="239"/>
      <c r="L28" s="239"/>
      <c r="M28" s="239"/>
      <c r="N28" s="239"/>
      <c r="O28" s="239"/>
      <c r="P28" s="239"/>
      <c r="Q28" s="239"/>
      <c r="R28" s="239"/>
      <c r="S28" s="239"/>
      <c r="T28" s="239"/>
    </row>
    <row r="29" spans="7:24" s="1" customFormat="1" x14ac:dyDescent="0.2">
      <c r="J29" s="238" t="str">
        <f>IF(I49="　※ページ毎に個別入力","    年  月  日改訂",TEXT(I49,"yyyy年")&amp;IF(LEFT(TEXT(I49,"mm"),1)="0"," ","")&amp;TEXT(I49,"m月")&amp;IF(LEFT(TEXT(I49,"dd"),1)="0"," ","")&amp;TEXT(I49,"d日")&amp;"改訂")</f>
        <v>2025年11月13日改訂</v>
      </c>
      <c r="K29" s="239"/>
      <c r="L29" s="239"/>
      <c r="M29" s="239"/>
      <c r="N29" s="239"/>
      <c r="O29" s="239"/>
      <c r="P29" s="239"/>
      <c r="Q29" s="239"/>
      <c r="R29" s="239"/>
      <c r="S29" s="239"/>
      <c r="T29" s="239"/>
    </row>
    <row r="30" spans="7:24" s="1" customFormat="1" x14ac:dyDescent="0.2">
      <c r="J30" s="239"/>
      <c r="K30" s="239"/>
      <c r="L30" s="239"/>
      <c r="M30" s="239"/>
      <c r="N30" s="239"/>
      <c r="O30" s="239"/>
      <c r="P30" s="239"/>
      <c r="Q30" s="239"/>
      <c r="R30" s="239"/>
      <c r="S30" s="239"/>
      <c r="T30" s="239"/>
    </row>
    <row r="38" spans="2:28" ht="23.25" customHeight="1" x14ac:dyDescent="0.2">
      <c r="B38" s="240" t="s">
        <v>19</v>
      </c>
      <c r="C38" s="240"/>
      <c r="D38" s="240"/>
      <c r="E38" s="240"/>
      <c r="F38" s="240"/>
      <c r="G38" s="240"/>
      <c r="H38" s="240"/>
      <c r="I38" s="240"/>
      <c r="J38" s="240"/>
      <c r="K38" s="240"/>
      <c r="L38" s="240"/>
      <c r="M38" s="240"/>
      <c r="N38" s="240"/>
      <c r="O38" s="240"/>
      <c r="P38" s="240"/>
      <c r="Q38" s="240"/>
      <c r="R38" s="240"/>
      <c r="S38" s="240"/>
      <c r="T38" s="240"/>
      <c r="U38" s="240"/>
      <c r="V38" s="240"/>
      <c r="W38" s="240"/>
      <c r="X38" s="240"/>
      <c r="Y38" s="240"/>
      <c r="Z38" s="240"/>
      <c r="AA38" s="240"/>
      <c r="AB38" s="240"/>
    </row>
    <row r="39" spans="2:28" ht="23.25" customHeight="1" x14ac:dyDescent="0.2">
      <c r="B39" s="237" t="s">
        <v>20</v>
      </c>
      <c r="C39" s="237"/>
      <c r="D39" s="237"/>
      <c r="E39" s="237"/>
      <c r="F39" s="237"/>
      <c r="G39" s="237"/>
      <c r="H39" s="237"/>
      <c r="I39" s="237" t="s">
        <v>10</v>
      </c>
      <c r="J39" s="237"/>
      <c r="K39" s="237"/>
      <c r="L39" s="237"/>
      <c r="M39" s="237"/>
      <c r="N39" s="237"/>
      <c r="O39" s="237"/>
      <c r="P39" s="237"/>
      <c r="Q39" s="237"/>
      <c r="R39" s="237"/>
      <c r="S39" s="237"/>
      <c r="T39" s="237"/>
      <c r="U39" s="237"/>
      <c r="V39" s="237"/>
      <c r="W39" s="237"/>
      <c r="X39" s="237"/>
      <c r="Y39" s="237"/>
      <c r="Z39" s="237"/>
      <c r="AA39" s="237"/>
      <c r="AB39" s="237"/>
    </row>
    <row r="40" spans="2:28" ht="23.25" customHeight="1" x14ac:dyDescent="0.2">
      <c r="B40" s="231" t="s">
        <v>21</v>
      </c>
      <c r="C40" s="231"/>
      <c r="D40" s="231"/>
      <c r="E40" s="231"/>
      <c r="F40" s="231"/>
      <c r="G40" s="231"/>
      <c r="H40" s="231"/>
      <c r="I40" s="232" t="s">
        <v>44</v>
      </c>
      <c r="J40" s="232"/>
      <c r="K40" s="232"/>
      <c r="L40" s="232"/>
      <c r="M40" s="232"/>
      <c r="N40" s="232"/>
      <c r="O40" s="232"/>
      <c r="P40" s="232"/>
      <c r="Q40" s="232"/>
      <c r="R40" s="232"/>
      <c r="S40" s="232"/>
      <c r="T40" s="232"/>
      <c r="U40" s="232"/>
      <c r="V40" s="232"/>
      <c r="W40" s="232"/>
      <c r="X40" s="232"/>
      <c r="Y40" s="232"/>
      <c r="Z40" s="232"/>
      <c r="AA40" s="232"/>
      <c r="AB40" s="232"/>
    </row>
    <row r="41" spans="2:28" ht="23.25" customHeight="1" x14ac:dyDescent="0.2">
      <c r="B41" s="231" t="s">
        <v>22</v>
      </c>
      <c r="C41" s="231"/>
      <c r="D41" s="231"/>
      <c r="E41" s="231"/>
      <c r="F41" s="231"/>
      <c r="G41" s="231"/>
      <c r="H41" s="231"/>
      <c r="I41" s="232" t="s">
        <v>41</v>
      </c>
      <c r="J41" s="232"/>
      <c r="K41" s="232"/>
      <c r="L41" s="232"/>
      <c r="M41" s="232"/>
      <c r="N41" s="232"/>
      <c r="O41" s="232"/>
      <c r="P41" s="232"/>
      <c r="Q41" s="232"/>
      <c r="R41" s="232"/>
      <c r="S41" s="232"/>
      <c r="T41" s="232"/>
      <c r="U41" s="232"/>
      <c r="V41" s="232"/>
      <c r="W41" s="232"/>
      <c r="X41" s="232"/>
      <c r="Y41" s="232"/>
      <c r="Z41" s="232"/>
      <c r="AA41" s="232"/>
      <c r="AB41" s="232"/>
    </row>
    <row r="42" spans="2:28" ht="23.25" customHeight="1" x14ac:dyDescent="0.2">
      <c r="B42" s="231" t="s">
        <v>23</v>
      </c>
      <c r="C42" s="231"/>
      <c r="D42" s="231"/>
      <c r="E42" s="231"/>
      <c r="F42" s="231"/>
      <c r="G42" s="231"/>
      <c r="H42" s="231"/>
      <c r="I42" s="232" t="s">
        <v>33</v>
      </c>
      <c r="J42" s="232"/>
      <c r="K42" s="232"/>
      <c r="L42" s="232"/>
      <c r="M42" s="232"/>
      <c r="N42" s="232"/>
      <c r="O42" s="232"/>
      <c r="P42" s="232"/>
      <c r="Q42" s="232"/>
      <c r="R42" s="232"/>
      <c r="S42" s="232"/>
      <c r="T42" s="232"/>
      <c r="U42" s="232"/>
      <c r="V42" s="232"/>
      <c r="W42" s="232"/>
      <c r="X42" s="232"/>
      <c r="Y42" s="232"/>
      <c r="Z42" s="232"/>
      <c r="AA42" s="232"/>
      <c r="AB42" s="232"/>
    </row>
    <row r="43" spans="2:28" ht="23.25" customHeight="1" x14ac:dyDescent="0.2">
      <c r="B43" s="231" t="s">
        <v>24</v>
      </c>
      <c r="C43" s="231"/>
      <c r="D43" s="231"/>
      <c r="E43" s="231"/>
      <c r="F43" s="231"/>
      <c r="G43" s="231"/>
      <c r="H43" s="231"/>
      <c r="I43" s="232" t="s">
        <v>38</v>
      </c>
      <c r="J43" s="232"/>
      <c r="K43" s="232"/>
      <c r="L43" s="232"/>
      <c r="M43" s="232"/>
      <c r="N43" s="232"/>
      <c r="O43" s="232"/>
      <c r="P43" s="232"/>
      <c r="Q43" s="232"/>
      <c r="R43" s="232"/>
      <c r="S43" s="232"/>
      <c r="T43" s="232"/>
      <c r="U43" s="232"/>
      <c r="V43" s="232"/>
      <c r="W43" s="232"/>
      <c r="X43" s="232"/>
      <c r="Y43" s="232"/>
      <c r="Z43" s="232"/>
      <c r="AA43" s="232"/>
      <c r="AB43" s="232"/>
    </row>
    <row r="44" spans="2:28" ht="23.25" customHeight="1" x14ac:dyDescent="0.2">
      <c r="B44" s="231" t="s">
        <v>25</v>
      </c>
      <c r="C44" s="231"/>
      <c r="D44" s="231"/>
      <c r="E44" s="231"/>
      <c r="F44" s="231"/>
      <c r="G44" s="231"/>
      <c r="H44" s="231"/>
      <c r="I44" s="232" t="s">
        <v>49</v>
      </c>
      <c r="J44" s="232"/>
      <c r="K44" s="232"/>
      <c r="L44" s="232"/>
      <c r="M44" s="232"/>
      <c r="N44" s="232"/>
      <c r="O44" s="232"/>
      <c r="P44" s="232"/>
      <c r="Q44" s="232"/>
      <c r="R44" s="232"/>
      <c r="S44" s="232"/>
      <c r="T44" s="232"/>
      <c r="U44" s="232"/>
      <c r="V44" s="232"/>
      <c r="W44" s="232"/>
      <c r="X44" s="232"/>
      <c r="Y44" s="232"/>
      <c r="Z44" s="232"/>
      <c r="AA44" s="232"/>
      <c r="AB44" s="232"/>
    </row>
    <row r="45" spans="2:28" ht="23.25" customHeight="1" x14ac:dyDescent="0.2">
      <c r="B45" s="231" t="s">
        <v>26</v>
      </c>
      <c r="C45" s="231"/>
      <c r="D45" s="231"/>
      <c r="E45" s="231"/>
      <c r="F45" s="231"/>
      <c r="G45" s="231"/>
      <c r="H45" s="231"/>
      <c r="I45" s="232" t="s">
        <v>9</v>
      </c>
      <c r="J45" s="232"/>
      <c r="K45" s="232"/>
      <c r="L45" s="232"/>
      <c r="M45" s="232"/>
      <c r="N45" s="232"/>
      <c r="O45" s="232"/>
      <c r="P45" s="232"/>
      <c r="Q45" s="232"/>
      <c r="R45" s="232"/>
      <c r="S45" s="232"/>
      <c r="T45" s="232"/>
      <c r="U45" s="232"/>
      <c r="V45" s="232"/>
      <c r="W45" s="232"/>
      <c r="X45" s="232"/>
      <c r="Y45" s="232"/>
      <c r="Z45" s="232"/>
      <c r="AA45" s="232"/>
      <c r="AB45" s="232"/>
    </row>
    <row r="46" spans="2:28" ht="23.25" customHeight="1" x14ac:dyDescent="0.2">
      <c r="B46" s="231" t="s">
        <v>27</v>
      </c>
      <c r="C46" s="231"/>
      <c r="D46" s="231"/>
      <c r="E46" s="231"/>
      <c r="F46" s="231"/>
      <c r="G46" s="231"/>
      <c r="H46" s="231"/>
      <c r="I46" s="232" t="s">
        <v>45</v>
      </c>
      <c r="J46" s="232"/>
      <c r="K46" s="232"/>
      <c r="L46" s="232"/>
      <c r="M46" s="232"/>
      <c r="N46" s="232"/>
      <c r="O46" s="232"/>
      <c r="P46" s="232"/>
      <c r="Q46" s="232"/>
      <c r="R46" s="232"/>
      <c r="S46" s="232"/>
      <c r="T46" s="232"/>
      <c r="U46" s="232"/>
      <c r="V46" s="232"/>
      <c r="W46" s="232"/>
      <c r="X46" s="232"/>
      <c r="Y46" s="232"/>
      <c r="Z46" s="232"/>
      <c r="AA46" s="232"/>
      <c r="AB46" s="232"/>
    </row>
    <row r="47" spans="2:28" ht="23.25" customHeight="1" x14ac:dyDescent="0.2">
      <c r="B47" s="231" t="s">
        <v>28</v>
      </c>
      <c r="C47" s="231"/>
      <c r="D47" s="231"/>
      <c r="E47" s="231"/>
      <c r="F47" s="231"/>
      <c r="G47" s="231"/>
      <c r="H47" s="231"/>
      <c r="I47" s="233">
        <v>45201</v>
      </c>
      <c r="J47" s="234"/>
      <c r="K47" s="234"/>
      <c r="L47" s="234"/>
      <c r="M47" s="234"/>
      <c r="N47" s="234"/>
      <c r="O47" s="234"/>
      <c r="P47" s="234"/>
      <c r="Q47" s="234"/>
      <c r="R47" s="234"/>
      <c r="S47" s="232"/>
      <c r="T47" s="232"/>
      <c r="U47" s="232"/>
      <c r="V47" s="232"/>
      <c r="W47" s="232"/>
      <c r="X47" s="232"/>
      <c r="Y47" s="232"/>
      <c r="Z47" s="232"/>
      <c r="AA47" s="232"/>
      <c r="AB47" s="232"/>
    </row>
    <row r="48" spans="2:28" ht="23.25" customHeight="1" x14ac:dyDescent="0.2">
      <c r="B48" s="231" t="s">
        <v>29</v>
      </c>
      <c r="C48" s="231"/>
      <c r="D48" s="231"/>
      <c r="E48" s="231"/>
      <c r="F48" s="231"/>
      <c r="G48" s="231"/>
      <c r="H48" s="231"/>
      <c r="I48" s="232" t="s">
        <v>9</v>
      </c>
      <c r="J48" s="232"/>
      <c r="K48" s="232"/>
      <c r="L48" s="232"/>
      <c r="M48" s="232"/>
      <c r="N48" s="232"/>
      <c r="O48" s="232"/>
      <c r="P48" s="232"/>
      <c r="Q48" s="232"/>
      <c r="R48" s="232"/>
      <c r="S48" s="232"/>
      <c r="T48" s="232"/>
      <c r="U48" s="232"/>
      <c r="V48" s="232"/>
      <c r="W48" s="232"/>
      <c r="X48" s="232"/>
      <c r="Y48" s="232"/>
      <c r="Z48" s="232"/>
      <c r="AA48" s="232"/>
      <c r="AB48" s="232"/>
    </row>
    <row r="49" spans="2:28" ht="23.25" customHeight="1" x14ac:dyDescent="0.2">
      <c r="B49" s="231" t="s">
        <v>30</v>
      </c>
      <c r="C49" s="231"/>
      <c r="D49" s="231"/>
      <c r="E49" s="231"/>
      <c r="F49" s="231"/>
      <c r="G49" s="231"/>
      <c r="H49" s="231"/>
      <c r="I49" s="232" t="str">
        <f>TEXT(MAX(改訂履歴!J5:J993),"yyyy/mm/dd")</f>
        <v>2025/11/13</v>
      </c>
      <c r="J49" s="232"/>
      <c r="K49" s="232"/>
      <c r="L49" s="232"/>
      <c r="M49" s="232"/>
      <c r="N49" s="232"/>
      <c r="O49" s="232"/>
      <c r="P49" s="232"/>
      <c r="Q49" s="232"/>
      <c r="R49" s="232"/>
      <c r="S49" s="232"/>
      <c r="T49" s="232"/>
      <c r="U49" s="232"/>
      <c r="V49" s="232"/>
      <c r="W49" s="232"/>
      <c r="X49" s="232"/>
      <c r="Y49" s="232"/>
      <c r="Z49" s="232"/>
      <c r="AA49" s="232"/>
      <c r="AB49" s="232"/>
    </row>
    <row r="50" spans="2:28" ht="23.25" customHeight="1" x14ac:dyDescent="0.2">
      <c r="B50" s="231" t="s">
        <v>31</v>
      </c>
      <c r="C50" s="231"/>
      <c r="D50" s="231"/>
      <c r="E50" s="231"/>
      <c r="F50" s="231"/>
      <c r="G50" s="231"/>
      <c r="H50" s="231"/>
      <c r="I50" s="232" t="s">
        <v>43</v>
      </c>
      <c r="J50" s="232"/>
      <c r="K50" s="232"/>
      <c r="L50" s="232"/>
      <c r="M50" s="232"/>
      <c r="N50" s="232"/>
      <c r="O50" s="232"/>
      <c r="P50" s="232"/>
      <c r="Q50" s="232"/>
      <c r="R50" s="232"/>
      <c r="S50" s="232"/>
      <c r="T50" s="232"/>
      <c r="U50" s="232"/>
      <c r="V50" s="232"/>
      <c r="W50" s="232"/>
      <c r="X50" s="232"/>
      <c r="Y50" s="232"/>
      <c r="Z50" s="232"/>
      <c r="AA50" s="232"/>
      <c r="AB50" s="232"/>
    </row>
    <row r="51" spans="2:28" ht="23.25" customHeight="1" x14ac:dyDescent="0.2">
      <c r="B51" s="231" t="s">
        <v>34</v>
      </c>
      <c r="C51" s="231"/>
      <c r="D51" s="231"/>
      <c r="E51" s="231"/>
      <c r="F51" s="231"/>
      <c r="G51" s="231"/>
      <c r="H51" s="231"/>
      <c r="I51" s="232" t="str">
        <f>"【 Ver " &amp; TEXT(MAX(改訂履歴!E5:E993),"0.00") &amp; " 】"</f>
        <v>【 Ver 1.16 】</v>
      </c>
      <c r="J51" s="232"/>
      <c r="K51" s="232"/>
      <c r="L51" s="232"/>
      <c r="M51" s="232"/>
      <c r="N51" s="232"/>
      <c r="O51" s="232"/>
      <c r="P51" s="232"/>
      <c r="Q51" s="232"/>
      <c r="R51" s="232"/>
      <c r="S51" s="232"/>
      <c r="T51" s="232"/>
      <c r="U51" s="232"/>
      <c r="V51" s="232"/>
      <c r="W51" s="232"/>
      <c r="X51" s="232"/>
      <c r="Y51" s="232"/>
      <c r="Z51" s="232"/>
      <c r="AA51" s="232"/>
      <c r="AB51" s="232"/>
    </row>
  </sheetData>
  <mergeCells count="33">
    <mergeCell ref="B43:H43"/>
    <mergeCell ref="B39:H39"/>
    <mergeCell ref="J27:T28"/>
    <mergeCell ref="J29:T30"/>
    <mergeCell ref="I40:AB40"/>
    <mergeCell ref="I41:AB41"/>
    <mergeCell ref="I39:AB39"/>
    <mergeCell ref="B38:AB38"/>
    <mergeCell ref="B40:H40"/>
    <mergeCell ref="I43:AB43"/>
    <mergeCell ref="G11:W12"/>
    <mergeCell ref="G14:W15"/>
    <mergeCell ref="G17:W18"/>
    <mergeCell ref="G20:W21"/>
    <mergeCell ref="I42:AB42"/>
    <mergeCell ref="B41:H41"/>
    <mergeCell ref="B42:H42"/>
    <mergeCell ref="B48:H48"/>
    <mergeCell ref="I48:AB48"/>
    <mergeCell ref="B44:H44"/>
    <mergeCell ref="B45:H45"/>
    <mergeCell ref="B46:H46"/>
    <mergeCell ref="B47:H47"/>
    <mergeCell ref="I45:AB45"/>
    <mergeCell ref="I46:AB46"/>
    <mergeCell ref="I47:AB47"/>
    <mergeCell ref="I44:AB44"/>
    <mergeCell ref="B51:H51"/>
    <mergeCell ref="I51:AB51"/>
    <mergeCell ref="B49:H49"/>
    <mergeCell ref="I49:AB49"/>
    <mergeCell ref="B50:H50"/>
    <mergeCell ref="I50:AB50"/>
  </mergeCells>
  <phoneticPr fontId="4"/>
  <pageMargins left="0.78740157480314965" right="0.78740157480314965" top="0.98425196850393704" bottom="0.98425196850393704" header="0.51181102362204722" footer="0.51181102362204722"/>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BX26"/>
  <sheetViews>
    <sheetView tabSelected="1" topLeftCell="A16" zoomScaleNormal="100" workbookViewId="0">
      <selection activeCell="A24" sqref="A24:D24"/>
    </sheetView>
  </sheetViews>
  <sheetFormatPr defaultColWidth="1.88671875" defaultRowHeight="15" customHeight="1" x14ac:dyDescent="0.2"/>
  <cols>
    <col min="1" max="4" width="1.88671875" style="1" customWidth="1"/>
    <col min="5" max="9" width="1.88671875" style="14" customWidth="1"/>
    <col min="10" max="26" width="1.88671875" style="1" customWidth="1"/>
    <col min="27" max="33" width="2.33203125" style="1" customWidth="1"/>
    <col min="34" max="16384" width="1.88671875" style="1"/>
  </cols>
  <sheetData>
    <row r="1" spans="1:76" ht="15" customHeight="1" x14ac:dyDescent="0.2">
      <c r="A1" t="s">
        <v>2</v>
      </c>
    </row>
    <row r="3" spans="1:76" s="2" customFormat="1" ht="15" customHeight="1" x14ac:dyDescent="0.2">
      <c r="A3" s="195" t="s">
        <v>16</v>
      </c>
      <c r="B3" s="195"/>
      <c r="C3" s="195"/>
      <c r="D3" s="195"/>
      <c r="E3" s="205" t="s">
        <v>17</v>
      </c>
      <c r="F3" s="206"/>
      <c r="G3" s="206"/>
      <c r="H3" s="206"/>
      <c r="I3" s="207"/>
      <c r="J3" s="196" t="s">
        <v>5</v>
      </c>
      <c r="K3" s="197"/>
      <c r="L3" s="197"/>
      <c r="M3" s="197"/>
      <c r="N3" s="197"/>
      <c r="O3" s="197"/>
      <c r="P3" s="197"/>
      <c r="Q3" s="198"/>
      <c r="R3" s="195" t="s">
        <v>3</v>
      </c>
      <c r="S3" s="195"/>
      <c r="T3" s="195"/>
      <c r="U3" s="195"/>
      <c r="V3" s="195"/>
      <c r="W3" s="195" t="s">
        <v>6</v>
      </c>
      <c r="X3" s="195"/>
      <c r="Y3" s="195"/>
      <c r="Z3" s="195"/>
      <c r="AA3" s="195"/>
      <c r="AB3" s="195"/>
      <c r="AC3" s="195"/>
      <c r="AD3" s="195"/>
      <c r="AE3" s="195"/>
      <c r="AF3" s="195"/>
      <c r="AG3" s="195"/>
      <c r="AH3" s="195" t="s">
        <v>7</v>
      </c>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t="s">
        <v>8</v>
      </c>
      <c r="BS3" s="195"/>
      <c r="BT3" s="195"/>
      <c r="BU3" s="195"/>
      <c r="BV3" s="195"/>
      <c r="BW3" s="195"/>
      <c r="BX3" s="195"/>
    </row>
    <row r="4" spans="1:76" s="2" customFormat="1" ht="15" customHeight="1" x14ac:dyDescent="0.2">
      <c r="A4" s="195"/>
      <c r="B4" s="195"/>
      <c r="C4" s="195"/>
      <c r="D4" s="195"/>
      <c r="E4" s="208"/>
      <c r="F4" s="209"/>
      <c r="G4" s="209"/>
      <c r="H4" s="209"/>
      <c r="I4" s="210"/>
      <c r="J4" s="199"/>
      <c r="K4" s="200"/>
      <c r="L4" s="200"/>
      <c r="M4" s="200"/>
      <c r="N4" s="200"/>
      <c r="O4" s="200"/>
      <c r="P4" s="200"/>
      <c r="Q4" s="201"/>
      <c r="R4" s="195"/>
      <c r="S4" s="195"/>
      <c r="T4" s="195"/>
      <c r="U4" s="195"/>
      <c r="V4" s="195"/>
      <c r="W4" s="195" t="s">
        <v>4</v>
      </c>
      <c r="X4" s="195"/>
      <c r="Y4" s="195"/>
      <c r="Z4" s="195"/>
      <c r="AA4" s="195" t="s">
        <v>47</v>
      </c>
      <c r="AB4" s="195"/>
      <c r="AC4" s="195"/>
      <c r="AD4" s="195"/>
      <c r="AE4" s="195"/>
      <c r="AF4" s="195"/>
      <c r="AG4" s="195"/>
      <c r="AH4" s="195"/>
      <c r="AI4" s="195"/>
      <c r="AJ4" s="195"/>
      <c r="AK4" s="195"/>
      <c r="AL4" s="195"/>
      <c r="AM4" s="195"/>
      <c r="AN4" s="195"/>
      <c r="AO4" s="195"/>
      <c r="AP4" s="195"/>
      <c r="AQ4" s="195"/>
      <c r="AR4" s="195"/>
      <c r="AS4" s="195"/>
      <c r="AT4" s="195"/>
      <c r="AU4" s="195"/>
      <c r="AV4" s="195"/>
      <c r="AW4" s="195"/>
      <c r="AX4" s="195"/>
      <c r="AY4" s="195"/>
      <c r="AZ4" s="195"/>
      <c r="BA4" s="195"/>
      <c r="BB4" s="195"/>
      <c r="BC4" s="195"/>
      <c r="BD4" s="195"/>
      <c r="BE4" s="195"/>
      <c r="BF4" s="195"/>
      <c r="BG4" s="195"/>
      <c r="BH4" s="195"/>
      <c r="BI4" s="195"/>
      <c r="BJ4" s="195"/>
      <c r="BK4" s="195"/>
      <c r="BL4" s="195"/>
      <c r="BM4" s="195"/>
      <c r="BN4" s="195"/>
      <c r="BO4" s="195"/>
      <c r="BP4" s="195"/>
      <c r="BQ4" s="195"/>
      <c r="BR4" s="195"/>
      <c r="BS4" s="195"/>
      <c r="BT4" s="195"/>
      <c r="BU4" s="195"/>
      <c r="BV4" s="195"/>
      <c r="BW4" s="195"/>
      <c r="BX4" s="195"/>
    </row>
    <row r="5" spans="1:76" ht="20.100000000000001" customHeight="1" x14ac:dyDescent="0.2">
      <c r="A5" s="191">
        <v>1</v>
      </c>
      <c r="B5" s="191"/>
      <c r="C5" s="191"/>
      <c r="D5" s="191"/>
      <c r="E5" s="211">
        <v>1</v>
      </c>
      <c r="F5" s="212"/>
      <c r="G5" s="212"/>
      <c r="H5" s="212"/>
      <c r="I5" s="213"/>
      <c r="J5" s="202">
        <f>タイトル!I47</f>
        <v>45201</v>
      </c>
      <c r="K5" s="203"/>
      <c r="L5" s="203"/>
      <c r="M5" s="203"/>
      <c r="N5" s="203"/>
      <c r="O5" s="203"/>
      <c r="P5" s="203"/>
      <c r="Q5" s="204"/>
      <c r="R5" s="192" t="s">
        <v>11</v>
      </c>
      <c r="S5" s="193"/>
      <c r="T5" s="193"/>
      <c r="U5" s="193"/>
      <c r="V5" s="194"/>
      <c r="W5" s="216"/>
      <c r="X5" s="217"/>
      <c r="Y5" s="217"/>
      <c r="Z5" s="218"/>
      <c r="AA5" s="216"/>
      <c r="AB5" s="217"/>
      <c r="AC5" s="217"/>
      <c r="AD5" s="217"/>
      <c r="AE5" s="217"/>
      <c r="AF5" s="217"/>
      <c r="AG5" s="218"/>
      <c r="AH5" s="214" t="s">
        <v>18</v>
      </c>
      <c r="AI5" s="214"/>
      <c r="AJ5" s="214"/>
      <c r="AK5" s="214"/>
      <c r="AL5" s="214"/>
      <c r="AM5" s="214"/>
      <c r="AN5" s="214"/>
      <c r="AO5" s="214"/>
      <c r="AP5" s="214"/>
      <c r="AQ5" s="214"/>
      <c r="AR5" s="214"/>
      <c r="AS5" s="214"/>
      <c r="AT5" s="214"/>
      <c r="AU5" s="214"/>
      <c r="AV5" s="214"/>
      <c r="AW5" s="214"/>
      <c r="AX5" s="214"/>
      <c r="AY5" s="214"/>
      <c r="AZ5" s="214"/>
      <c r="BA5" s="214"/>
      <c r="BB5" s="214"/>
      <c r="BC5" s="214"/>
      <c r="BD5" s="214"/>
      <c r="BE5" s="214"/>
      <c r="BF5" s="214"/>
      <c r="BG5" s="214"/>
      <c r="BH5" s="214"/>
      <c r="BI5" s="214"/>
      <c r="BJ5" s="214"/>
      <c r="BK5" s="214"/>
      <c r="BL5" s="214"/>
      <c r="BM5" s="214"/>
      <c r="BN5" s="214"/>
      <c r="BO5" s="214"/>
      <c r="BP5" s="214"/>
      <c r="BQ5" s="214"/>
      <c r="BR5" s="215" t="s">
        <v>46</v>
      </c>
      <c r="BS5" s="215"/>
      <c r="BT5" s="215"/>
      <c r="BU5" s="215"/>
      <c r="BV5" s="215"/>
      <c r="BW5" s="215"/>
      <c r="BX5" s="215"/>
    </row>
    <row r="6" spans="1:76" ht="60" customHeight="1" x14ac:dyDescent="0.2">
      <c r="A6" s="185">
        <v>2</v>
      </c>
      <c r="B6" s="185"/>
      <c r="C6" s="185"/>
      <c r="D6" s="185"/>
      <c r="E6" s="186">
        <v>1.01</v>
      </c>
      <c r="F6" s="186"/>
      <c r="G6" s="186"/>
      <c r="H6" s="186"/>
      <c r="I6" s="186"/>
      <c r="J6" s="187">
        <v>45217</v>
      </c>
      <c r="K6" s="187"/>
      <c r="L6" s="187"/>
      <c r="M6" s="187"/>
      <c r="N6" s="187"/>
      <c r="O6" s="187"/>
      <c r="P6" s="187"/>
      <c r="Q6" s="187"/>
      <c r="R6" s="185" t="s">
        <v>275</v>
      </c>
      <c r="S6" s="185"/>
      <c r="T6" s="185"/>
      <c r="U6" s="185"/>
      <c r="V6" s="185"/>
      <c r="W6" s="189"/>
      <c r="X6" s="189"/>
      <c r="Y6" s="189"/>
      <c r="Z6" s="189"/>
      <c r="AA6" s="189"/>
      <c r="AB6" s="189"/>
      <c r="AC6" s="189"/>
      <c r="AD6" s="189"/>
      <c r="AE6" s="189"/>
      <c r="AF6" s="189"/>
      <c r="AG6" s="189"/>
      <c r="AH6" s="188" t="s">
        <v>310</v>
      </c>
      <c r="AI6" s="189"/>
      <c r="AJ6" s="189"/>
      <c r="AK6" s="189"/>
      <c r="AL6" s="189"/>
      <c r="AM6" s="189"/>
      <c r="AN6" s="189"/>
      <c r="AO6" s="189"/>
      <c r="AP6" s="189"/>
      <c r="AQ6" s="189"/>
      <c r="AR6" s="189"/>
      <c r="AS6" s="189"/>
      <c r="AT6" s="189"/>
      <c r="AU6" s="189"/>
      <c r="AV6" s="189"/>
      <c r="AW6" s="189"/>
      <c r="AX6" s="189"/>
      <c r="AY6" s="189"/>
      <c r="AZ6" s="189"/>
      <c r="BA6" s="189"/>
      <c r="BB6" s="189"/>
      <c r="BC6" s="189"/>
      <c r="BD6" s="189"/>
      <c r="BE6" s="189"/>
      <c r="BF6" s="189"/>
      <c r="BG6" s="189"/>
      <c r="BH6" s="189"/>
      <c r="BI6" s="189"/>
      <c r="BJ6" s="189"/>
      <c r="BK6" s="189"/>
      <c r="BL6" s="189"/>
      <c r="BM6" s="189"/>
      <c r="BN6" s="189"/>
      <c r="BO6" s="189"/>
      <c r="BP6" s="189"/>
      <c r="BQ6" s="189"/>
      <c r="BR6" s="190" t="s">
        <v>45</v>
      </c>
      <c r="BS6" s="190"/>
      <c r="BT6" s="190"/>
      <c r="BU6" s="190"/>
      <c r="BV6" s="190"/>
      <c r="BW6" s="190"/>
      <c r="BX6" s="190"/>
    </row>
    <row r="7" spans="1:76" ht="20.100000000000001" customHeight="1" x14ac:dyDescent="0.2">
      <c r="A7" s="185">
        <v>3</v>
      </c>
      <c r="B7" s="185"/>
      <c r="C7" s="185"/>
      <c r="D7" s="185"/>
      <c r="E7" s="186"/>
      <c r="F7" s="186"/>
      <c r="G7" s="186"/>
      <c r="H7" s="186"/>
      <c r="I7" s="186"/>
      <c r="J7" s="187">
        <v>45223</v>
      </c>
      <c r="K7" s="187"/>
      <c r="L7" s="187"/>
      <c r="M7" s="187"/>
      <c r="N7" s="187"/>
      <c r="O7" s="187"/>
      <c r="P7" s="187"/>
      <c r="Q7" s="187"/>
      <c r="R7" s="185" t="s">
        <v>275</v>
      </c>
      <c r="S7" s="185"/>
      <c r="T7" s="185"/>
      <c r="U7" s="185"/>
      <c r="V7" s="185"/>
      <c r="W7" s="189"/>
      <c r="X7" s="189"/>
      <c r="Y7" s="189"/>
      <c r="Z7" s="189"/>
      <c r="AA7" s="189"/>
      <c r="AB7" s="189"/>
      <c r="AC7" s="189"/>
      <c r="AD7" s="189"/>
      <c r="AE7" s="189"/>
      <c r="AF7" s="189"/>
      <c r="AG7" s="189"/>
      <c r="AH7" s="188" t="s">
        <v>316</v>
      </c>
      <c r="AI7" s="189"/>
      <c r="AJ7" s="189"/>
      <c r="AK7" s="189"/>
      <c r="AL7" s="189"/>
      <c r="AM7" s="189"/>
      <c r="AN7" s="189"/>
      <c r="AO7" s="189"/>
      <c r="AP7" s="189"/>
      <c r="AQ7" s="189"/>
      <c r="AR7" s="189"/>
      <c r="AS7" s="189"/>
      <c r="AT7" s="189"/>
      <c r="AU7" s="189"/>
      <c r="AV7" s="189"/>
      <c r="AW7" s="189"/>
      <c r="AX7" s="189"/>
      <c r="AY7" s="189"/>
      <c r="AZ7" s="189"/>
      <c r="BA7" s="189"/>
      <c r="BB7" s="189"/>
      <c r="BC7" s="189"/>
      <c r="BD7" s="189"/>
      <c r="BE7" s="189"/>
      <c r="BF7" s="189"/>
      <c r="BG7" s="189"/>
      <c r="BH7" s="189"/>
      <c r="BI7" s="189"/>
      <c r="BJ7" s="189"/>
      <c r="BK7" s="189"/>
      <c r="BL7" s="189"/>
      <c r="BM7" s="189"/>
      <c r="BN7" s="189"/>
      <c r="BO7" s="189"/>
      <c r="BP7" s="189"/>
      <c r="BQ7" s="189"/>
      <c r="BR7" s="190" t="s">
        <v>45</v>
      </c>
      <c r="BS7" s="190"/>
      <c r="BT7" s="190"/>
      <c r="BU7" s="190"/>
      <c r="BV7" s="190"/>
      <c r="BW7" s="190"/>
      <c r="BX7" s="190"/>
    </row>
    <row r="8" spans="1:76" ht="20.100000000000001" customHeight="1" x14ac:dyDescent="0.2">
      <c r="A8" s="185">
        <v>4</v>
      </c>
      <c r="B8" s="185"/>
      <c r="C8" s="185"/>
      <c r="D8" s="185"/>
      <c r="E8" s="186"/>
      <c r="F8" s="186"/>
      <c r="G8" s="186"/>
      <c r="H8" s="186"/>
      <c r="I8" s="186"/>
      <c r="J8" s="187">
        <v>45223</v>
      </c>
      <c r="K8" s="187"/>
      <c r="L8" s="187"/>
      <c r="M8" s="187"/>
      <c r="N8" s="187"/>
      <c r="O8" s="187"/>
      <c r="P8" s="187"/>
      <c r="Q8" s="187"/>
      <c r="R8" s="185" t="s">
        <v>275</v>
      </c>
      <c r="S8" s="185"/>
      <c r="T8" s="185"/>
      <c r="U8" s="185"/>
      <c r="V8" s="185"/>
      <c r="W8" s="189"/>
      <c r="X8" s="189"/>
      <c r="Y8" s="189"/>
      <c r="Z8" s="189"/>
      <c r="AA8" s="189"/>
      <c r="AB8" s="189"/>
      <c r="AC8" s="189"/>
      <c r="AD8" s="189"/>
      <c r="AE8" s="189"/>
      <c r="AF8" s="189"/>
      <c r="AG8" s="189"/>
      <c r="AH8" s="188" t="s">
        <v>335</v>
      </c>
      <c r="AI8" s="189"/>
      <c r="AJ8" s="189"/>
      <c r="AK8" s="189"/>
      <c r="AL8" s="189"/>
      <c r="AM8" s="189"/>
      <c r="AN8" s="189"/>
      <c r="AO8" s="189"/>
      <c r="AP8" s="189"/>
      <c r="AQ8" s="189"/>
      <c r="AR8" s="189"/>
      <c r="AS8" s="189"/>
      <c r="AT8" s="189"/>
      <c r="AU8" s="189"/>
      <c r="AV8" s="189"/>
      <c r="AW8" s="189"/>
      <c r="AX8" s="189"/>
      <c r="AY8" s="189"/>
      <c r="AZ8" s="189"/>
      <c r="BA8" s="189"/>
      <c r="BB8" s="189"/>
      <c r="BC8" s="189"/>
      <c r="BD8" s="189"/>
      <c r="BE8" s="189"/>
      <c r="BF8" s="189"/>
      <c r="BG8" s="189"/>
      <c r="BH8" s="189"/>
      <c r="BI8" s="189"/>
      <c r="BJ8" s="189"/>
      <c r="BK8" s="189"/>
      <c r="BL8" s="189"/>
      <c r="BM8" s="189"/>
      <c r="BN8" s="189"/>
      <c r="BO8" s="189"/>
      <c r="BP8" s="189"/>
      <c r="BQ8" s="189"/>
      <c r="BR8" s="190" t="s">
        <v>45</v>
      </c>
      <c r="BS8" s="190"/>
      <c r="BT8" s="190"/>
      <c r="BU8" s="190"/>
      <c r="BV8" s="190"/>
      <c r="BW8" s="190"/>
      <c r="BX8" s="190"/>
    </row>
    <row r="9" spans="1:76" ht="30" customHeight="1" x14ac:dyDescent="0.2">
      <c r="A9" s="185">
        <v>5</v>
      </c>
      <c r="B9" s="185"/>
      <c r="C9" s="185"/>
      <c r="D9" s="185"/>
      <c r="E9" s="186">
        <v>1.02</v>
      </c>
      <c r="F9" s="186"/>
      <c r="G9" s="186"/>
      <c r="H9" s="186"/>
      <c r="I9" s="186"/>
      <c r="J9" s="187">
        <v>45239</v>
      </c>
      <c r="K9" s="187"/>
      <c r="L9" s="187"/>
      <c r="M9" s="187"/>
      <c r="N9" s="187"/>
      <c r="O9" s="187"/>
      <c r="P9" s="187"/>
      <c r="Q9" s="187"/>
      <c r="R9" s="185" t="s">
        <v>348</v>
      </c>
      <c r="S9" s="185"/>
      <c r="T9" s="185"/>
      <c r="U9" s="185"/>
      <c r="V9" s="185"/>
      <c r="W9" s="189"/>
      <c r="X9" s="189"/>
      <c r="Y9" s="189"/>
      <c r="Z9" s="189"/>
      <c r="AA9" s="189"/>
      <c r="AB9" s="189"/>
      <c r="AC9" s="189"/>
      <c r="AD9" s="189"/>
      <c r="AE9" s="189"/>
      <c r="AF9" s="189"/>
      <c r="AG9" s="189"/>
      <c r="AH9" s="188" t="s">
        <v>349</v>
      </c>
      <c r="AI9" s="189"/>
      <c r="AJ9" s="189"/>
      <c r="AK9" s="189"/>
      <c r="AL9" s="189"/>
      <c r="AM9" s="189"/>
      <c r="AN9" s="189"/>
      <c r="AO9" s="189"/>
      <c r="AP9" s="189"/>
      <c r="AQ9" s="189"/>
      <c r="AR9" s="189"/>
      <c r="AS9" s="189"/>
      <c r="AT9" s="189"/>
      <c r="AU9" s="189"/>
      <c r="AV9" s="189"/>
      <c r="AW9" s="189"/>
      <c r="AX9" s="189"/>
      <c r="AY9" s="189"/>
      <c r="AZ9" s="189"/>
      <c r="BA9" s="189"/>
      <c r="BB9" s="189"/>
      <c r="BC9" s="189"/>
      <c r="BD9" s="189"/>
      <c r="BE9" s="189"/>
      <c r="BF9" s="189"/>
      <c r="BG9" s="189"/>
      <c r="BH9" s="189"/>
      <c r="BI9" s="189"/>
      <c r="BJ9" s="189"/>
      <c r="BK9" s="189"/>
      <c r="BL9" s="189"/>
      <c r="BM9" s="189"/>
      <c r="BN9" s="189"/>
      <c r="BO9" s="189"/>
      <c r="BP9" s="189"/>
      <c r="BQ9" s="189"/>
      <c r="BR9" s="190" t="s">
        <v>45</v>
      </c>
      <c r="BS9" s="190"/>
      <c r="BT9" s="190"/>
      <c r="BU9" s="190"/>
      <c r="BV9" s="190"/>
      <c r="BW9" s="190"/>
      <c r="BX9" s="190"/>
    </row>
    <row r="10" spans="1:76" ht="20.100000000000001" customHeight="1" x14ac:dyDescent="0.2">
      <c r="A10" s="185">
        <v>6</v>
      </c>
      <c r="B10" s="185"/>
      <c r="C10" s="185"/>
      <c r="D10" s="185"/>
      <c r="E10" s="186">
        <v>1.03</v>
      </c>
      <c r="F10" s="186"/>
      <c r="G10" s="186"/>
      <c r="H10" s="186"/>
      <c r="I10" s="186"/>
      <c r="J10" s="187">
        <v>45267</v>
      </c>
      <c r="K10" s="187"/>
      <c r="L10" s="187"/>
      <c r="M10" s="187"/>
      <c r="N10" s="187"/>
      <c r="O10" s="187"/>
      <c r="P10" s="187"/>
      <c r="Q10" s="187"/>
      <c r="R10" s="185" t="s">
        <v>275</v>
      </c>
      <c r="S10" s="185"/>
      <c r="T10" s="185"/>
      <c r="U10" s="185"/>
      <c r="V10" s="185"/>
      <c r="W10" s="189"/>
      <c r="X10" s="189"/>
      <c r="Y10" s="189"/>
      <c r="Z10" s="189"/>
      <c r="AA10" s="188"/>
      <c r="AB10" s="189"/>
      <c r="AC10" s="189"/>
      <c r="AD10" s="189"/>
      <c r="AE10" s="189"/>
      <c r="AF10" s="189"/>
      <c r="AG10" s="189"/>
      <c r="AH10" s="188" t="s">
        <v>357</v>
      </c>
      <c r="AI10" s="189"/>
      <c r="AJ10" s="189"/>
      <c r="AK10" s="189"/>
      <c r="AL10" s="189"/>
      <c r="AM10" s="189"/>
      <c r="AN10" s="189"/>
      <c r="AO10" s="189"/>
      <c r="AP10" s="189"/>
      <c r="AQ10" s="189"/>
      <c r="AR10" s="189"/>
      <c r="AS10" s="189"/>
      <c r="AT10" s="189"/>
      <c r="AU10" s="189"/>
      <c r="AV10" s="189"/>
      <c r="AW10" s="189"/>
      <c r="AX10" s="189"/>
      <c r="AY10" s="189"/>
      <c r="AZ10" s="189"/>
      <c r="BA10" s="189"/>
      <c r="BB10" s="189"/>
      <c r="BC10" s="189"/>
      <c r="BD10" s="189"/>
      <c r="BE10" s="189"/>
      <c r="BF10" s="189"/>
      <c r="BG10" s="189"/>
      <c r="BH10" s="189"/>
      <c r="BI10" s="189"/>
      <c r="BJ10" s="189"/>
      <c r="BK10" s="189"/>
      <c r="BL10" s="189"/>
      <c r="BM10" s="189"/>
      <c r="BN10" s="189"/>
      <c r="BO10" s="189"/>
      <c r="BP10" s="189"/>
      <c r="BQ10" s="189"/>
      <c r="BR10" s="190" t="s">
        <v>45</v>
      </c>
      <c r="BS10" s="190"/>
      <c r="BT10" s="190"/>
      <c r="BU10" s="190"/>
      <c r="BV10" s="190"/>
      <c r="BW10" s="190"/>
      <c r="BX10" s="190"/>
    </row>
    <row r="11" spans="1:76" ht="30" customHeight="1" x14ac:dyDescent="0.2">
      <c r="A11" s="185">
        <v>7</v>
      </c>
      <c r="B11" s="185"/>
      <c r="C11" s="185"/>
      <c r="D11" s="185"/>
      <c r="E11" s="186">
        <v>1.04</v>
      </c>
      <c r="F11" s="186"/>
      <c r="G11" s="186"/>
      <c r="H11" s="186"/>
      <c r="I11" s="186"/>
      <c r="J11" s="187">
        <v>45303</v>
      </c>
      <c r="K11" s="187"/>
      <c r="L11" s="187"/>
      <c r="M11" s="187"/>
      <c r="N11" s="187"/>
      <c r="O11" s="187"/>
      <c r="P11" s="187"/>
      <c r="Q11" s="187"/>
      <c r="R11" s="185" t="s">
        <v>275</v>
      </c>
      <c r="S11" s="185"/>
      <c r="T11" s="185"/>
      <c r="U11" s="185"/>
      <c r="V11" s="185"/>
      <c r="W11" s="189"/>
      <c r="X11" s="189"/>
      <c r="Y11" s="189"/>
      <c r="Z11" s="189"/>
      <c r="AA11" s="188" t="s">
        <v>362</v>
      </c>
      <c r="AB11" s="189"/>
      <c r="AC11" s="189"/>
      <c r="AD11" s="189"/>
      <c r="AE11" s="189"/>
      <c r="AF11" s="189"/>
      <c r="AG11" s="189"/>
      <c r="AH11" s="188" t="s">
        <v>358</v>
      </c>
      <c r="AI11" s="189"/>
      <c r="AJ11" s="189"/>
      <c r="AK11" s="189"/>
      <c r="AL11" s="189"/>
      <c r="AM11" s="189"/>
      <c r="AN11" s="189"/>
      <c r="AO11" s="189"/>
      <c r="AP11" s="189"/>
      <c r="AQ11" s="189"/>
      <c r="AR11" s="189"/>
      <c r="AS11" s="189"/>
      <c r="AT11" s="189"/>
      <c r="AU11" s="189"/>
      <c r="AV11" s="189"/>
      <c r="AW11" s="189"/>
      <c r="AX11" s="189"/>
      <c r="AY11" s="189"/>
      <c r="AZ11" s="189"/>
      <c r="BA11" s="189"/>
      <c r="BB11" s="189"/>
      <c r="BC11" s="189"/>
      <c r="BD11" s="189"/>
      <c r="BE11" s="189"/>
      <c r="BF11" s="189"/>
      <c r="BG11" s="189"/>
      <c r="BH11" s="189"/>
      <c r="BI11" s="189"/>
      <c r="BJ11" s="189"/>
      <c r="BK11" s="189"/>
      <c r="BL11" s="189"/>
      <c r="BM11" s="189"/>
      <c r="BN11" s="189"/>
      <c r="BO11" s="189"/>
      <c r="BP11" s="189"/>
      <c r="BQ11" s="189"/>
      <c r="BR11" s="190" t="s">
        <v>45</v>
      </c>
      <c r="BS11" s="190"/>
      <c r="BT11" s="190"/>
      <c r="BU11" s="190"/>
      <c r="BV11" s="190"/>
      <c r="BW11" s="190"/>
      <c r="BX11" s="190"/>
    </row>
    <row r="12" spans="1:76" ht="20.100000000000001" customHeight="1" x14ac:dyDescent="0.2">
      <c r="A12" s="185">
        <v>8</v>
      </c>
      <c r="B12" s="185"/>
      <c r="C12" s="185"/>
      <c r="D12" s="185"/>
      <c r="E12" s="186"/>
      <c r="F12" s="186"/>
      <c r="G12" s="186"/>
      <c r="H12" s="186"/>
      <c r="I12" s="186"/>
      <c r="J12" s="187">
        <v>45303</v>
      </c>
      <c r="K12" s="187"/>
      <c r="L12" s="187"/>
      <c r="M12" s="187"/>
      <c r="N12" s="187"/>
      <c r="O12" s="187"/>
      <c r="P12" s="187"/>
      <c r="Q12" s="187"/>
      <c r="R12" s="185" t="s">
        <v>275</v>
      </c>
      <c r="S12" s="185"/>
      <c r="T12" s="185"/>
      <c r="U12" s="185"/>
      <c r="V12" s="185"/>
      <c r="W12" s="189"/>
      <c r="X12" s="189"/>
      <c r="Y12" s="189"/>
      <c r="Z12" s="189"/>
      <c r="AA12" s="189" t="s">
        <v>363</v>
      </c>
      <c r="AB12" s="189"/>
      <c r="AC12" s="189"/>
      <c r="AD12" s="189"/>
      <c r="AE12" s="189"/>
      <c r="AF12" s="189"/>
      <c r="AG12" s="189"/>
      <c r="AH12" s="188" t="s">
        <v>370</v>
      </c>
      <c r="AI12" s="189"/>
      <c r="AJ12" s="189"/>
      <c r="AK12" s="189"/>
      <c r="AL12" s="189"/>
      <c r="AM12" s="189"/>
      <c r="AN12" s="189"/>
      <c r="AO12" s="189"/>
      <c r="AP12" s="189"/>
      <c r="AQ12" s="189"/>
      <c r="AR12" s="189"/>
      <c r="AS12" s="189"/>
      <c r="AT12" s="189"/>
      <c r="AU12" s="189"/>
      <c r="AV12" s="189"/>
      <c r="AW12" s="189"/>
      <c r="AX12" s="189"/>
      <c r="AY12" s="189"/>
      <c r="AZ12" s="189"/>
      <c r="BA12" s="189"/>
      <c r="BB12" s="189"/>
      <c r="BC12" s="189"/>
      <c r="BD12" s="189"/>
      <c r="BE12" s="189"/>
      <c r="BF12" s="189"/>
      <c r="BG12" s="189"/>
      <c r="BH12" s="189"/>
      <c r="BI12" s="189"/>
      <c r="BJ12" s="189"/>
      <c r="BK12" s="189"/>
      <c r="BL12" s="189"/>
      <c r="BM12" s="189"/>
      <c r="BN12" s="189"/>
      <c r="BO12" s="189"/>
      <c r="BP12" s="189"/>
      <c r="BQ12" s="189"/>
      <c r="BR12" s="190" t="s">
        <v>45</v>
      </c>
      <c r="BS12" s="190"/>
      <c r="BT12" s="190"/>
      <c r="BU12" s="190"/>
      <c r="BV12" s="190"/>
      <c r="BW12" s="190"/>
      <c r="BX12" s="190"/>
    </row>
    <row r="13" spans="1:76" ht="30" customHeight="1" x14ac:dyDescent="0.2">
      <c r="A13" s="185">
        <v>9</v>
      </c>
      <c r="B13" s="185"/>
      <c r="C13" s="185"/>
      <c r="D13" s="185"/>
      <c r="E13" s="186">
        <v>1.05</v>
      </c>
      <c r="F13" s="186"/>
      <c r="G13" s="186"/>
      <c r="H13" s="186"/>
      <c r="I13" s="186"/>
      <c r="J13" s="187">
        <v>45630</v>
      </c>
      <c r="K13" s="187"/>
      <c r="L13" s="187"/>
      <c r="M13" s="187"/>
      <c r="N13" s="187"/>
      <c r="O13" s="187"/>
      <c r="P13" s="187"/>
      <c r="Q13" s="187"/>
      <c r="R13" s="185" t="s">
        <v>275</v>
      </c>
      <c r="S13" s="185"/>
      <c r="T13" s="185"/>
      <c r="U13" s="185"/>
      <c r="V13" s="185"/>
      <c r="W13" s="189"/>
      <c r="X13" s="189"/>
      <c r="Y13" s="189"/>
      <c r="Z13" s="189"/>
      <c r="AA13" s="189" t="s">
        <v>569</v>
      </c>
      <c r="AB13" s="189"/>
      <c r="AC13" s="189"/>
      <c r="AD13" s="189"/>
      <c r="AE13" s="189"/>
      <c r="AF13" s="189"/>
      <c r="AG13" s="189"/>
      <c r="AH13" s="188" t="s">
        <v>570</v>
      </c>
      <c r="AI13" s="189"/>
      <c r="AJ13" s="189"/>
      <c r="AK13" s="189"/>
      <c r="AL13" s="189"/>
      <c r="AM13" s="189"/>
      <c r="AN13" s="189"/>
      <c r="AO13" s="189"/>
      <c r="AP13" s="189"/>
      <c r="AQ13" s="189"/>
      <c r="AR13" s="189"/>
      <c r="AS13" s="189"/>
      <c r="AT13" s="189"/>
      <c r="AU13" s="189"/>
      <c r="AV13" s="189"/>
      <c r="AW13" s="189"/>
      <c r="AX13" s="189"/>
      <c r="AY13" s="189"/>
      <c r="AZ13" s="189"/>
      <c r="BA13" s="189"/>
      <c r="BB13" s="189"/>
      <c r="BC13" s="189"/>
      <c r="BD13" s="189"/>
      <c r="BE13" s="189"/>
      <c r="BF13" s="189"/>
      <c r="BG13" s="189"/>
      <c r="BH13" s="189"/>
      <c r="BI13" s="189"/>
      <c r="BJ13" s="189"/>
      <c r="BK13" s="189"/>
      <c r="BL13" s="189"/>
      <c r="BM13" s="189"/>
      <c r="BN13" s="189"/>
      <c r="BO13" s="189"/>
      <c r="BP13" s="189"/>
      <c r="BQ13" s="189"/>
      <c r="BR13" s="190" t="s">
        <v>45</v>
      </c>
      <c r="BS13" s="190"/>
      <c r="BT13" s="190"/>
      <c r="BU13" s="190"/>
      <c r="BV13" s="190"/>
      <c r="BW13" s="190"/>
      <c r="BX13" s="190"/>
    </row>
    <row r="14" spans="1:76" ht="41.25" customHeight="1" x14ac:dyDescent="0.2">
      <c r="A14" s="185">
        <v>10</v>
      </c>
      <c r="B14" s="185"/>
      <c r="C14" s="185"/>
      <c r="D14" s="185"/>
      <c r="E14" s="186">
        <v>1.06</v>
      </c>
      <c r="F14" s="186"/>
      <c r="G14" s="186"/>
      <c r="H14" s="186"/>
      <c r="I14" s="186"/>
      <c r="J14" s="187">
        <v>45642</v>
      </c>
      <c r="K14" s="187"/>
      <c r="L14" s="187"/>
      <c r="M14" s="187"/>
      <c r="N14" s="187"/>
      <c r="O14" s="187"/>
      <c r="P14" s="187"/>
      <c r="Q14" s="187"/>
      <c r="R14" s="185" t="s">
        <v>275</v>
      </c>
      <c r="S14" s="185"/>
      <c r="T14" s="185"/>
      <c r="U14" s="185"/>
      <c r="V14" s="185"/>
      <c r="W14" s="189"/>
      <c r="X14" s="189"/>
      <c r="Y14" s="189"/>
      <c r="Z14" s="189"/>
      <c r="AA14" s="188" t="s">
        <v>589</v>
      </c>
      <c r="AB14" s="189"/>
      <c r="AC14" s="189"/>
      <c r="AD14" s="189"/>
      <c r="AE14" s="189"/>
      <c r="AF14" s="189"/>
      <c r="AG14" s="189"/>
      <c r="AH14" s="188" t="s">
        <v>573</v>
      </c>
      <c r="AI14" s="189"/>
      <c r="AJ14" s="189"/>
      <c r="AK14" s="189"/>
      <c r="AL14" s="189"/>
      <c r="AM14" s="189"/>
      <c r="AN14" s="189"/>
      <c r="AO14" s="189"/>
      <c r="AP14" s="189"/>
      <c r="AQ14" s="189"/>
      <c r="AR14" s="189"/>
      <c r="AS14" s="189"/>
      <c r="AT14" s="189"/>
      <c r="AU14" s="189"/>
      <c r="AV14" s="189"/>
      <c r="AW14" s="189"/>
      <c r="AX14" s="189"/>
      <c r="AY14" s="189"/>
      <c r="AZ14" s="189"/>
      <c r="BA14" s="189"/>
      <c r="BB14" s="189"/>
      <c r="BC14" s="189"/>
      <c r="BD14" s="189"/>
      <c r="BE14" s="189"/>
      <c r="BF14" s="189"/>
      <c r="BG14" s="189"/>
      <c r="BH14" s="189"/>
      <c r="BI14" s="189"/>
      <c r="BJ14" s="189"/>
      <c r="BK14" s="189"/>
      <c r="BL14" s="189"/>
      <c r="BM14" s="189"/>
      <c r="BN14" s="189"/>
      <c r="BO14" s="189"/>
      <c r="BP14" s="189"/>
      <c r="BQ14" s="189"/>
      <c r="BR14" s="190" t="s">
        <v>45</v>
      </c>
      <c r="BS14" s="190"/>
      <c r="BT14" s="190"/>
      <c r="BU14" s="190"/>
      <c r="BV14" s="190"/>
      <c r="BW14" s="190"/>
      <c r="BX14" s="190"/>
    </row>
    <row r="15" spans="1:76" ht="58.5" customHeight="1" x14ac:dyDescent="0.2">
      <c r="A15" s="185">
        <v>11</v>
      </c>
      <c r="B15" s="185"/>
      <c r="C15" s="185"/>
      <c r="D15" s="185"/>
      <c r="E15" s="186">
        <v>1.07</v>
      </c>
      <c r="F15" s="186"/>
      <c r="G15" s="186"/>
      <c r="H15" s="186"/>
      <c r="I15" s="186"/>
      <c r="J15" s="187">
        <v>45642</v>
      </c>
      <c r="K15" s="187"/>
      <c r="L15" s="187"/>
      <c r="M15" s="187"/>
      <c r="N15" s="187"/>
      <c r="O15" s="187"/>
      <c r="P15" s="187"/>
      <c r="Q15" s="187"/>
      <c r="R15" s="185" t="s">
        <v>275</v>
      </c>
      <c r="S15" s="185"/>
      <c r="T15" s="185"/>
      <c r="U15" s="185"/>
      <c r="V15" s="185"/>
      <c r="W15" s="189"/>
      <c r="X15" s="189"/>
      <c r="Y15" s="189"/>
      <c r="Z15" s="189"/>
      <c r="AA15" s="188" t="s">
        <v>574</v>
      </c>
      <c r="AB15" s="189"/>
      <c r="AC15" s="189"/>
      <c r="AD15" s="189"/>
      <c r="AE15" s="189"/>
      <c r="AF15" s="189"/>
      <c r="AG15" s="189"/>
      <c r="AH15" s="188" t="s">
        <v>575</v>
      </c>
      <c r="AI15" s="189"/>
      <c r="AJ15" s="189"/>
      <c r="AK15" s="189"/>
      <c r="AL15" s="189"/>
      <c r="AM15" s="189"/>
      <c r="AN15" s="189"/>
      <c r="AO15" s="189"/>
      <c r="AP15" s="189"/>
      <c r="AQ15" s="189"/>
      <c r="AR15" s="189"/>
      <c r="AS15" s="189"/>
      <c r="AT15" s="189"/>
      <c r="AU15" s="189"/>
      <c r="AV15" s="189"/>
      <c r="AW15" s="189"/>
      <c r="AX15" s="189"/>
      <c r="AY15" s="189"/>
      <c r="AZ15" s="189"/>
      <c r="BA15" s="189"/>
      <c r="BB15" s="189"/>
      <c r="BC15" s="189"/>
      <c r="BD15" s="189"/>
      <c r="BE15" s="189"/>
      <c r="BF15" s="189"/>
      <c r="BG15" s="189"/>
      <c r="BH15" s="189"/>
      <c r="BI15" s="189"/>
      <c r="BJ15" s="189"/>
      <c r="BK15" s="189"/>
      <c r="BL15" s="189"/>
      <c r="BM15" s="189"/>
      <c r="BN15" s="189"/>
      <c r="BO15" s="189"/>
      <c r="BP15" s="189"/>
      <c r="BQ15" s="189"/>
      <c r="BR15" s="190" t="s">
        <v>45</v>
      </c>
      <c r="BS15" s="190"/>
      <c r="BT15" s="190"/>
      <c r="BU15" s="190"/>
      <c r="BV15" s="190"/>
      <c r="BW15" s="190"/>
      <c r="BX15" s="190"/>
    </row>
    <row r="16" spans="1:76" ht="39" customHeight="1" x14ac:dyDescent="0.2">
      <c r="A16" s="185">
        <v>12</v>
      </c>
      <c r="B16" s="185"/>
      <c r="C16" s="185"/>
      <c r="D16" s="185"/>
      <c r="E16" s="186">
        <v>1.08</v>
      </c>
      <c r="F16" s="186"/>
      <c r="G16" s="186"/>
      <c r="H16" s="186"/>
      <c r="I16" s="186"/>
      <c r="J16" s="187">
        <v>45701</v>
      </c>
      <c r="K16" s="187"/>
      <c r="L16" s="187"/>
      <c r="M16" s="187"/>
      <c r="N16" s="187"/>
      <c r="O16" s="187"/>
      <c r="P16" s="187"/>
      <c r="Q16" s="187"/>
      <c r="R16" s="185" t="s">
        <v>275</v>
      </c>
      <c r="S16" s="185"/>
      <c r="T16" s="185"/>
      <c r="U16" s="185"/>
      <c r="V16" s="185"/>
      <c r="W16" s="189"/>
      <c r="X16" s="189"/>
      <c r="Y16" s="189"/>
      <c r="Z16" s="189"/>
      <c r="AA16" s="188" t="s">
        <v>591</v>
      </c>
      <c r="AB16" s="189"/>
      <c r="AC16" s="189"/>
      <c r="AD16" s="189"/>
      <c r="AE16" s="189"/>
      <c r="AF16" s="189"/>
      <c r="AG16" s="189"/>
      <c r="AH16" s="188" t="s">
        <v>592</v>
      </c>
      <c r="AI16" s="189"/>
      <c r="AJ16" s="189"/>
      <c r="AK16" s="189"/>
      <c r="AL16" s="189"/>
      <c r="AM16" s="189"/>
      <c r="AN16" s="189"/>
      <c r="AO16" s="189"/>
      <c r="AP16" s="189"/>
      <c r="AQ16" s="189"/>
      <c r="AR16" s="189"/>
      <c r="AS16" s="189"/>
      <c r="AT16" s="189"/>
      <c r="AU16" s="189"/>
      <c r="AV16" s="189"/>
      <c r="AW16" s="189"/>
      <c r="AX16" s="189"/>
      <c r="AY16" s="189"/>
      <c r="AZ16" s="189"/>
      <c r="BA16" s="189"/>
      <c r="BB16" s="189"/>
      <c r="BC16" s="189"/>
      <c r="BD16" s="189"/>
      <c r="BE16" s="189"/>
      <c r="BF16" s="189"/>
      <c r="BG16" s="189"/>
      <c r="BH16" s="189"/>
      <c r="BI16" s="189"/>
      <c r="BJ16" s="189"/>
      <c r="BK16" s="189"/>
      <c r="BL16" s="189"/>
      <c r="BM16" s="189"/>
      <c r="BN16" s="189"/>
      <c r="BO16" s="189"/>
      <c r="BP16" s="189"/>
      <c r="BQ16" s="189"/>
      <c r="BR16" s="190" t="s">
        <v>45</v>
      </c>
      <c r="BS16" s="190"/>
      <c r="BT16" s="190"/>
      <c r="BU16" s="190"/>
      <c r="BV16" s="190"/>
      <c r="BW16" s="190"/>
      <c r="BX16" s="190"/>
    </row>
    <row r="17" spans="1:76" ht="39" customHeight="1" x14ac:dyDescent="0.2">
      <c r="A17" s="219">
        <v>13</v>
      </c>
      <c r="B17" s="219"/>
      <c r="C17" s="219"/>
      <c r="D17" s="219"/>
      <c r="E17" s="220">
        <v>1.0900000000000001</v>
      </c>
      <c r="F17" s="220"/>
      <c r="G17" s="220"/>
      <c r="H17" s="220"/>
      <c r="I17" s="220"/>
      <c r="J17" s="221">
        <v>45814</v>
      </c>
      <c r="K17" s="221"/>
      <c r="L17" s="221"/>
      <c r="M17" s="221"/>
      <c r="N17" s="221"/>
      <c r="O17" s="221"/>
      <c r="P17" s="221"/>
      <c r="Q17" s="221"/>
      <c r="R17" s="219" t="s">
        <v>275</v>
      </c>
      <c r="S17" s="219"/>
      <c r="T17" s="219"/>
      <c r="U17" s="219"/>
      <c r="V17" s="219"/>
      <c r="W17" s="222"/>
      <c r="X17" s="222"/>
      <c r="Y17" s="222"/>
      <c r="Z17" s="222"/>
      <c r="AA17" s="223" t="s">
        <v>589</v>
      </c>
      <c r="AB17" s="222"/>
      <c r="AC17" s="222"/>
      <c r="AD17" s="222"/>
      <c r="AE17" s="222"/>
      <c r="AF17" s="222"/>
      <c r="AG17" s="222"/>
      <c r="AH17" s="223" t="s">
        <v>612</v>
      </c>
      <c r="AI17" s="222"/>
      <c r="AJ17" s="222"/>
      <c r="AK17" s="222"/>
      <c r="AL17" s="222"/>
      <c r="AM17" s="222"/>
      <c r="AN17" s="222"/>
      <c r="AO17" s="222"/>
      <c r="AP17" s="222"/>
      <c r="AQ17" s="222"/>
      <c r="AR17" s="222"/>
      <c r="AS17" s="222"/>
      <c r="AT17" s="222"/>
      <c r="AU17" s="222"/>
      <c r="AV17" s="222"/>
      <c r="AW17" s="222"/>
      <c r="AX17" s="222"/>
      <c r="AY17" s="222"/>
      <c r="AZ17" s="222"/>
      <c r="BA17" s="222"/>
      <c r="BB17" s="222"/>
      <c r="BC17" s="222"/>
      <c r="BD17" s="222"/>
      <c r="BE17" s="222"/>
      <c r="BF17" s="222"/>
      <c r="BG17" s="222"/>
      <c r="BH17" s="222"/>
      <c r="BI17" s="222"/>
      <c r="BJ17" s="222"/>
      <c r="BK17" s="222"/>
      <c r="BL17" s="222"/>
      <c r="BM17" s="222"/>
      <c r="BN17" s="222"/>
      <c r="BO17" s="222"/>
      <c r="BP17" s="222"/>
      <c r="BQ17" s="222"/>
      <c r="BR17" s="224" t="s">
        <v>45</v>
      </c>
      <c r="BS17" s="224"/>
      <c r="BT17" s="224"/>
      <c r="BU17" s="224"/>
      <c r="BV17" s="224"/>
      <c r="BW17" s="224"/>
      <c r="BX17" s="224"/>
    </row>
    <row r="18" spans="1:76" ht="36" customHeight="1" x14ac:dyDescent="0.2">
      <c r="A18" s="219">
        <v>14</v>
      </c>
      <c r="B18" s="219"/>
      <c r="C18" s="219"/>
      <c r="D18" s="219"/>
      <c r="E18" s="220">
        <v>1.1000000000000001</v>
      </c>
      <c r="F18" s="220"/>
      <c r="G18" s="220"/>
      <c r="H18" s="220"/>
      <c r="I18" s="220"/>
      <c r="J18" s="221">
        <v>45817</v>
      </c>
      <c r="K18" s="221"/>
      <c r="L18" s="221"/>
      <c r="M18" s="221"/>
      <c r="N18" s="221"/>
      <c r="O18" s="221"/>
      <c r="P18" s="221"/>
      <c r="Q18" s="221"/>
      <c r="R18" s="219" t="s">
        <v>275</v>
      </c>
      <c r="S18" s="219"/>
      <c r="T18" s="219"/>
      <c r="U18" s="219"/>
      <c r="V18" s="219"/>
      <c r="W18" s="222"/>
      <c r="X18" s="222"/>
      <c r="Y18" s="222"/>
      <c r="Z18" s="222"/>
      <c r="AA18" s="222" t="s">
        <v>610</v>
      </c>
      <c r="AB18" s="222"/>
      <c r="AC18" s="222"/>
      <c r="AD18" s="222"/>
      <c r="AE18" s="222"/>
      <c r="AF18" s="222"/>
      <c r="AG18" s="222"/>
      <c r="AH18" s="223" t="s">
        <v>613</v>
      </c>
      <c r="AI18" s="222"/>
      <c r="AJ18" s="222"/>
      <c r="AK18" s="222"/>
      <c r="AL18" s="222"/>
      <c r="AM18" s="222"/>
      <c r="AN18" s="222"/>
      <c r="AO18" s="222"/>
      <c r="AP18" s="222"/>
      <c r="AQ18" s="222"/>
      <c r="AR18" s="222"/>
      <c r="AS18" s="222"/>
      <c r="AT18" s="222"/>
      <c r="AU18" s="222"/>
      <c r="AV18" s="222"/>
      <c r="AW18" s="222"/>
      <c r="AX18" s="222"/>
      <c r="AY18" s="222"/>
      <c r="AZ18" s="222"/>
      <c r="BA18" s="222"/>
      <c r="BB18" s="222"/>
      <c r="BC18" s="222"/>
      <c r="BD18" s="222"/>
      <c r="BE18" s="222"/>
      <c r="BF18" s="222"/>
      <c r="BG18" s="222"/>
      <c r="BH18" s="222"/>
      <c r="BI18" s="222"/>
      <c r="BJ18" s="222"/>
      <c r="BK18" s="222"/>
      <c r="BL18" s="222"/>
      <c r="BM18" s="222"/>
      <c r="BN18" s="222"/>
      <c r="BO18" s="222"/>
      <c r="BP18" s="222"/>
      <c r="BQ18" s="222"/>
      <c r="BR18" s="224" t="s">
        <v>45</v>
      </c>
      <c r="BS18" s="224"/>
      <c r="BT18" s="224"/>
      <c r="BU18" s="224"/>
      <c r="BV18" s="224"/>
      <c r="BW18" s="224"/>
      <c r="BX18" s="224"/>
    </row>
    <row r="19" spans="1:76" ht="57.75" customHeight="1" x14ac:dyDescent="0.2">
      <c r="A19" s="219">
        <v>15</v>
      </c>
      <c r="B19" s="219"/>
      <c r="C19" s="219"/>
      <c r="D19" s="219"/>
      <c r="E19" s="220">
        <v>1.1100000000000001</v>
      </c>
      <c r="F19" s="220"/>
      <c r="G19" s="220"/>
      <c r="H19" s="220"/>
      <c r="I19" s="220"/>
      <c r="J19" s="221">
        <v>45818</v>
      </c>
      <c r="K19" s="221"/>
      <c r="L19" s="221"/>
      <c r="M19" s="221"/>
      <c r="N19" s="221"/>
      <c r="O19" s="221"/>
      <c r="P19" s="221"/>
      <c r="Q19" s="221"/>
      <c r="R19" s="219" t="s">
        <v>275</v>
      </c>
      <c r="S19" s="219"/>
      <c r="T19" s="219"/>
      <c r="U19" s="219"/>
      <c r="V19" s="219"/>
      <c r="W19" s="222"/>
      <c r="X19" s="222"/>
      <c r="Y19" s="222"/>
      <c r="Z19" s="222"/>
      <c r="AA19" s="223" t="s">
        <v>611</v>
      </c>
      <c r="AB19" s="222"/>
      <c r="AC19" s="222"/>
      <c r="AD19" s="222"/>
      <c r="AE19" s="222"/>
      <c r="AF19" s="222"/>
      <c r="AG19" s="222"/>
      <c r="AH19" s="223" t="s">
        <v>614</v>
      </c>
      <c r="AI19" s="222"/>
      <c r="AJ19" s="222"/>
      <c r="AK19" s="222"/>
      <c r="AL19" s="222"/>
      <c r="AM19" s="222"/>
      <c r="AN19" s="222"/>
      <c r="AO19" s="222"/>
      <c r="AP19" s="222"/>
      <c r="AQ19" s="222"/>
      <c r="AR19" s="222"/>
      <c r="AS19" s="222"/>
      <c r="AT19" s="222"/>
      <c r="AU19" s="222"/>
      <c r="AV19" s="222"/>
      <c r="AW19" s="222"/>
      <c r="AX19" s="222"/>
      <c r="AY19" s="222"/>
      <c r="AZ19" s="222"/>
      <c r="BA19" s="222"/>
      <c r="BB19" s="222"/>
      <c r="BC19" s="222"/>
      <c r="BD19" s="222"/>
      <c r="BE19" s="222"/>
      <c r="BF19" s="222"/>
      <c r="BG19" s="222"/>
      <c r="BH19" s="222"/>
      <c r="BI19" s="222"/>
      <c r="BJ19" s="222"/>
      <c r="BK19" s="222"/>
      <c r="BL19" s="222"/>
      <c r="BM19" s="222"/>
      <c r="BN19" s="222"/>
      <c r="BO19" s="222"/>
      <c r="BP19" s="222"/>
      <c r="BQ19" s="222"/>
      <c r="BR19" s="224" t="s">
        <v>45</v>
      </c>
      <c r="BS19" s="224"/>
      <c r="BT19" s="224"/>
      <c r="BU19" s="224"/>
      <c r="BV19" s="224"/>
      <c r="BW19" s="224"/>
      <c r="BX19" s="224"/>
    </row>
    <row r="20" spans="1:76" ht="42.75" customHeight="1" x14ac:dyDescent="0.2">
      <c r="A20" s="219">
        <v>16</v>
      </c>
      <c r="B20" s="219"/>
      <c r="C20" s="219"/>
      <c r="D20" s="219"/>
      <c r="E20" s="220">
        <v>1.1200000000000001</v>
      </c>
      <c r="F20" s="220"/>
      <c r="G20" s="220"/>
      <c r="H20" s="220"/>
      <c r="I20" s="220"/>
      <c r="J20" s="221">
        <v>45818</v>
      </c>
      <c r="K20" s="221"/>
      <c r="L20" s="221"/>
      <c r="M20" s="221"/>
      <c r="N20" s="221"/>
      <c r="O20" s="221"/>
      <c r="P20" s="221"/>
      <c r="Q20" s="221"/>
      <c r="R20" s="219" t="s">
        <v>275</v>
      </c>
      <c r="S20" s="219"/>
      <c r="T20" s="219"/>
      <c r="U20" s="219"/>
      <c r="V20" s="219"/>
      <c r="W20" s="222"/>
      <c r="X20" s="222"/>
      <c r="Y20" s="222"/>
      <c r="Z20" s="222"/>
      <c r="AA20" s="223" t="s">
        <v>589</v>
      </c>
      <c r="AB20" s="222"/>
      <c r="AC20" s="222"/>
      <c r="AD20" s="222"/>
      <c r="AE20" s="222"/>
      <c r="AF20" s="222"/>
      <c r="AG20" s="222"/>
      <c r="AH20" s="223" t="s">
        <v>616</v>
      </c>
      <c r="AI20" s="222"/>
      <c r="AJ20" s="222"/>
      <c r="AK20" s="222"/>
      <c r="AL20" s="222"/>
      <c r="AM20" s="222"/>
      <c r="AN20" s="222"/>
      <c r="AO20" s="222"/>
      <c r="AP20" s="222"/>
      <c r="AQ20" s="222"/>
      <c r="AR20" s="222"/>
      <c r="AS20" s="222"/>
      <c r="AT20" s="222"/>
      <c r="AU20" s="222"/>
      <c r="AV20" s="222"/>
      <c r="AW20" s="222"/>
      <c r="AX20" s="222"/>
      <c r="AY20" s="222"/>
      <c r="AZ20" s="222"/>
      <c r="BA20" s="222"/>
      <c r="BB20" s="222"/>
      <c r="BC20" s="222"/>
      <c r="BD20" s="222"/>
      <c r="BE20" s="222"/>
      <c r="BF20" s="222"/>
      <c r="BG20" s="222"/>
      <c r="BH20" s="222"/>
      <c r="BI20" s="222"/>
      <c r="BJ20" s="222"/>
      <c r="BK20" s="222"/>
      <c r="BL20" s="222"/>
      <c r="BM20" s="222"/>
      <c r="BN20" s="222"/>
      <c r="BO20" s="222"/>
      <c r="BP20" s="222"/>
      <c r="BQ20" s="222"/>
      <c r="BR20" s="224" t="s">
        <v>45</v>
      </c>
      <c r="BS20" s="224"/>
      <c r="BT20" s="224"/>
      <c r="BU20" s="224"/>
      <c r="BV20" s="224"/>
      <c r="BW20" s="224"/>
      <c r="BX20" s="224"/>
    </row>
    <row r="21" spans="1:76" ht="50.1" customHeight="1" x14ac:dyDescent="0.2">
      <c r="A21" s="219">
        <v>17</v>
      </c>
      <c r="B21" s="219"/>
      <c r="C21" s="219"/>
      <c r="D21" s="219"/>
      <c r="E21" s="220">
        <v>1.1299999999999999</v>
      </c>
      <c r="F21" s="220"/>
      <c r="G21" s="220"/>
      <c r="H21" s="220"/>
      <c r="I21" s="220"/>
      <c r="J21" s="221">
        <v>45819</v>
      </c>
      <c r="K21" s="221"/>
      <c r="L21" s="221"/>
      <c r="M21" s="221"/>
      <c r="N21" s="221"/>
      <c r="O21" s="221"/>
      <c r="P21" s="221"/>
      <c r="Q21" s="221"/>
      <c r="R21" s="219" t="s">
        <v>275</v>
      </c>
      <c r="S21" s="219"/>
      <c r="T21" s="219"/>
      <c r="U21" s="219"/>
      <c r="V21" s="219"/>
      <c r="W21" s="222"/>
      <c r="X21" s="222"/>
      <c r="Y21" s="222"/>
      <c r="Z21" s="222"/>
      <c r="AA21" s="223" t="s">
        <v>655</v>
      </c>
      <c r="AB21" s="222"/>
      <c r="AC21" s="222"/>
      <c r="AD21" s="222"/>
      <c r="AE21" s="222"/>
      <c r="AF21" s="222"/>
      <c r="AG21" s="222"/>
      <c r="AH21" s="223" t="s">
        <v>656</v>
      </c>
      <c r="AI21" s="222"/>
      <c r="AJ21" s="222"/>
      <c r="AK21" s="222"/>
      <c r="AL21" s="222"/>
      <c r="AM21" s="222"/>
      <c r="AN21" s="222"/>
      <c r="AO21" s="222"/>
      <c r="AP21" s="222"/>
      <c r="AQ21" s="222"/>
      <c r="AR21" s="222"/>
      <c r="AS21" s="222"/>
      <c r="AT21" s="222"/>
      <c r="AU21" s="222"/>
      <c r="AV21" s="222"/>
      <c r="AW21" s="222"/>
      <c r="AX21" s="222"/>
      <c r="AY21" s="222"/>
      <c r="AZ21" s="222"/>
      <c r="BA21" s="222"/>
      <c r="BB21" s="222"/>
      <c r="BC21" s="222"/>
      <c r="BD21" s="222"/>
      <c r="BE21" s="222"/>
      <c r="BF21" s="222"/>
      <c r="BG21" s="222"/>
      <c r="BH21" s="222"/>
      <c r="BI21" s="222"/>
      <c r="BJ21" s="222"/>
      <c r="BK21" s="222"/>
      <c r="BL21" s="222"/>
      <c r="BM21" s="222"/>
      <c r="BN21" s="222"/>
      <c r="BO21" s="222"/>
      <c r="BP21" s="222"/>
      <c r="BQ21" s="222"/>
      <c r="BR21" s="224" t="s">
        <v>45</v>
      </c>
      <c r="BS21" s="224"/>
      <c r="BT21" s="224"/>
      <c r="BU21" s="224"/>
      <c r="BV21" s="224"/>
      <c r="BW21" s="224"/>
      <c r="BX21" s="224"/>
    </row>
    <row r="22" spans="1:76" ht="42.75" customHeight="1" x14ac:dyDescent="0.2">
      <c r="A22" s="219">
        <v>18</v>
      </c>
      <c r="B22" s="219"/>
      <c r="C22" s="219"/>
      <c r="D22" s="219"/>
      <c r="E22" s="220">
        <v>1.1399999999999999</v>
      </c>
      <c r="F22" s="220"/>
      <c r="G22" s="220"/>
      <c r="H22" s="220"/>
      <c r="I22" s="220"/>
      <c r="J22" s="221">
        <v>45855</v>
      </c>
      <c r="K22" s="221"/>
      <c r="L22" s="221"/>
      <c r="M22" s="221"/>
      <c r="N22" s="221"/>
      <c r="O22" s="221"/>
      <c r="P22" s="221"/>
      <c r="Q22" s="221"/>
      <c r="R22" s="219" t="s">
        <v>275</v>
      </c>
      <c r="S22" s="219"/>
      <c r="T22" s="219"/>
      <c r="U22" s="219"/>
      <c r="V22" s="219"/>
      <c r="W22" s="222"/>
      <c r="X22" s="222"/>
      <c r="Y22" s="222"/>
      <c r="Z22" s="222"/>
      <c r="AA22" s="222" t="s">
        <v>610</v>
      </c>
      <c r="AB22" s="222"/>
      <c r="AC22" s="222"/>
      <c r="AD22" s="222"/>
      <c r="AE22" s="222"/>
      <c r="AF22" s="222"/>
      <c r="AG22" s="222"/>
      <c r="AH22" s="223" t="s">
        <v>663</v>
      </c>
      <c r="AI22" s="222"/>
      <c r="AJ22" s="222"/>
      <c r="AK22" s="222"/>
      <c r="AL22" s="222"/>
      <c r="AM22" s="222"/>
      <c r="AN22" s="222"/>
      <c r="AO22" s="222"/>
      <c r="AP22" s="222"/>
      <c r="AQ22" s="222"/>
      <c r="AR22" s="222"/>
      <c r="AS22" s="222"/>
      <c r="AT22" s="222"/>
      <c r="AU22" s="222"/>
      <c r="AV22" s="222"/>
      <c r="AW22" s="222"/>
      <c r="AX22" s="222"/>
      <c r="AY22" s="222"/>
      <c r="AZ22" s="222"/>
      <c r="BA22" s="222"/>
      <c r="BB22" s="222"/>
      <c r="BC22" s="222"/>
      <c r="BD22" s="222"/>
      <c r="BE22" s="222"/>
      <c r="BF22" s="222"/>
      <c r="BG22" s="222"/>
      <c r="BH22" s="222"/>
      <c r="BI22" s="222"/>
      <c r="BJ22" s="222"/>
      <c r="BK22" s="222"/>
      <c r="BL22" s="222"/>
      <c r="BM22" s="222"/>
      <c r="BN22" s="222"/>
      <c r="BO22" s="222"/>
      <c r="BP22" s="222"/>
      <c r="BQ22" s="222"/>
      <c r="BR22" s="224" t="s">
        <v>45</v>
      </c>
      <c r="BS22" s="224"/>
      <c r="BT22" s="224"/>
      <c r="BU22" s="224"/>
      <c r="BV22" s="224"/>
      <c r="BW22" s="224"/>
      <c r="BX22" s="224"/>
    </row>
    <row r="23" spans="1:76" ht="34.950000000000003" customHeight="1" x14ac:dyDescent="0.2">
      <c r="A23" s="219">
        <v>19</v>
      </c>
      <c r="B23" s="219"/>
      <c r="C23" s="219"/>
      <c r="D23" s="219"/>
      <c r="E23" s="220">
        <v>1.1499999999999999</v>
      </c>
      <c r="F23" s="220"/>
      <c r="G23" s="220"/>
      <c r="H23" s="220"/>
      <c r="I23" s="220"/>
      <c r="J23" s="221">
        <v>45909</v>
      </c>
      <c r="K23" s="221"/>
      <c r="L23" s="221"/>
      <c r="M23" s="221"/>
      <c r="N23" s="221"/>
      <c r="O23" s="221"/>
      <c r="P23" s="221"/>
      <c r="Q23" s="221"/>
      <c r="R23" s="219" t="s">
        <v>275</v>
      </c>
      <c r="S23" s="219"/>
      <c r="T23" s="219"/>
      <c r="U23" s="219"/>
      <c r="V23" s="219"/>
      <c r="W23" s="222"/>
      <c r="X23" s="222"/>
      <c r="Y23" s="222"/>
      <c r="Z23" s="222"/>
      <c r="AA23" s="223" t="s">
        <v>661</v>
      </c>
      <c r="AB23" s="222"/>
      <c r="AC23" s="222"/>
      <c r="AD23" s="222"/>
      <c r="AE23" s="222"/>
      <c r="AF23" s="222"/>
      <c r="AG23" s="222"/>
      <c r="AH23" s="223" t="s">
        <v>662</v>
      </c>
      <c r="AI23" s="222"/>
      <c r="AJ23" s="222"/>
      <c r="AK23" s="222"/>
      <c r="AL23" s="222"/>
      <c r="AM23" s="222"/>
      <c r="AN23" s="222"/>
      <c r="AO23" s="222"/>
      <c r="AP23" s="222"/>
      <c r="AQ23" s="222"/>
      <c r="AR23" s="222"/>
      <c r="AS23" s="222"/>
      <c r="AT23" s="222"/>
      <c r="AU23" s="222"/>
      <c r="AV23" s="222"/>
      <c r="AW23" s="222"/>
      <c r="AX23" s="222"/>
      <c r="AY23" s="222"/>
      <c r="AZ23" s="222"/>
      <c r="BA23" s="222"/>
      <c r="BB23" s="222"/>
      <c r="BC23" s="222"/>
      <c r="BD23" s="222"/>
      <c r="BE23" s="222"/>
      <c r="BF23" s="222"/>
      <c r="BG23" s="222"/>
      <c r="BH23" s="222"/>
      <c r="BI23" s="222"/>
      <c r="BJ23" s="222"/>
      <c r="BK23" s="222"/>
      <c r="BL23" s="222"/>
      <c r="BM23" s="222"/>
      <c r="BN23" s="222"/>
      <c r="BO23" s="222"/>
      <c r="BP23" s="222"/>
      <c r="BQ23" s="222"/>
      <c r="BR23" s="224" t="s">
        <v>45</v>
      </c>
      <c r="BS23" s="224"/>
      <c r="BT23" s="224"/>
      <c r="BU23" s="224"/>
      <c r="BV23" s="224"/>
      <c r="BW23" s="224"/>
      <c r="BX23" s="224"/>
    </row>
    <row r="24" spans="1:76" ht="60" customHeight="1" x14ac:dyDescent="0.2">
      <c r="A24" s="225">
        <v>20</v>
      </c>
      <c r="B24" s="225"/>
      <c r="C24" s="225"/>
      <c r="D24" s="225"/>
      <c r="E24" s="226">
        <v>1.1599999999999999</v>
      </c>
      <c r="F24" s="226"/>
      <c r="G24" s="226"/>
      <c r="H24" s="226"/>
      <c r="I24" s="226"/>
      <c r="J24" s="227">
        <v>45974</v>
      </c>
      <c r="K24" s="227"/>
      <c r="L24" s="227"/>
      <c r="M24" s="227"/>
      <c r="N24" s="227"/>
      <c r="O24" s="227"/>
      <c r="P24" s="227"/>
      <c r="Q24" s="227"/>
      <c r="R24" s="225" t="s">
        <v>275</v>
      </c>
      <c r="S24" s="225"/>
      <c r="T24" s="225"/>
      <c r="U24" s="225"/>
      <c r="V24" s="225"/>
      <c r="W24" s="228"/>
      <c r="X24" s="228"/>
      <c r="Y24" s="228"/>
      <c r="Z24" s="228"/>
      <c r="AA24" s="229" t="s">
        <v>574</v>
      </c>
      <c r="AB24" s="228"/>
      <c r="AC24" s="228"/>
      <c r="AD24" s="228"/>
      <c r="AE24" s="228"/>
      <c r="AF24" s="228"/>
      <c r="AG24" s="228"/>
      <c r="AH24" s="229" t="s">
        <v>669</v>
      </c>
      <c r="AI24" s="228"/>
      <c r="AJ24" s="228"/>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228"/>
      <c r="BH24" s="228"/>
      <c r="BI24" s="228"/>
      <c r="BJ24" s="228"/>
      <c r="BK24" s="228"/>
      <c r="BL24" s="228"/>
      <c r="BM24" s="228"/>
      <c r="BN24" s="228"/>
      <c r="BO24" s="228"/>
      <c r="BP24" s="228"/>
      <c r="BQ24" s="228"/>
      <c r="BR24" s="230" t="s">
        <v>45</v>
      </c>
      <c r="BS24" s="230"/>
      <c r="BT24" s="230"/>
      <c r="BU24" s="230"/>
      <c r="BV24" s="230"/>
      <c r="BW24" s="230"/>
      <c r="BX24" s="230"/>
    </row>
    <row r="25" spans="1:76" ht="20.100000000000001" customHeight="1" x14ac:dyDescent="0.2">
      <c r="A25" s="185"/>
      <c r="B25" s="185"/>
      <c r="C25" s="185"/>
      <c r="D25" s="185"/>
      <c r="E25" s="186"/>
      <c r="F25" s="186"/>
      <c r="G25" s="186"/>
      <c r="H25" s="186"/>
      <c r="I25" s="186"/>
      <c r="J25" s="187"/>
      <c r="K25" s="187"/>
      <c r="L25" s="187"/>
      <c r="M25" s="187"/>
      <c r="N25" s="187"/>
      <c r="O25" s="187"/>
      <c r="P25" s="187"/>
      <c r="Q25" s="187"/>
      <c r="R25" s="185"/>
      <c r="S25" s="185"/>
      <c r="T25" s="185"/>
      <c r="U25" s="185"/>
      <c r="V25" s="185"/>
      <c r="W25" s="189"/>
      <c r="X25" s="189"/>
      <c r="Y25" s="189"/>
      <c r="Z25" s="189"/>
      <c r="AA25" s="189"/>
      <c r="AB25" s="189"/>
      <c r="AC25" s="189"/>
      <c r="AD25" s="189"/>
      <c r="AE25" s="189"/>
      <c r="AF25" s="189"/>
      <c r="AG25" s="189"/>
      <c r="AH25" s="188"/>
      <c r="AI25" s="189"/>
      <c r="AJ25" s="189"/>
      <c r="AK25" s="189"/>
      <c r="AL25" s="189"/>
      <c r="AM25" s="189"/>
      <c r="AN25" s="189"/>
      <c r="AO25" s="189"/>
      <c r="AP25" s="189"/>
      <c r="AQ25" s="189"/>
      <c r="AR25" s="189"/>
      <c r="AS25" s="189"/>
      <c r="AT25" s="189"/>
      <c r="AU25" s="189"/>
      <c r="AV25" s="189"/>
      <c r="AW25" s="189"/>
      <c r="AX25" s="189"/>
      <c r="AY25" s="189"/>
      <c r="AZ25" s="189"/>
      <c r="BA25" s="189"/>
      <c r="BB25" s="189"/>
      <c r="BC25" s="189"/>
      <c r="BD25" s="189"/>
      <c r="BE25" s="189"/>
      <c r="BF25" s="189"/>
      <c r="BG25" s="189"/>
      <c r="BH25" s="189"/>
      <c r="BI25" s="189"/>
      <c r="BJ25" s="189"/>
      <c r="BK25" s="189"/>
      <c r="BL25" s="189"/>
      <c r="BM25" s="189"/>
      <c r="BN25" s="189"/>
      <c r="BO25" s="189"/>
      <c r="BP25" s="189"/>
      <c r="BQ25" s="189"/>
      <c r="BR25" s="190"/>
      <c r="BS25" s="190"/>
      <c r="BT25" s="190"/>
      <c r="BU25" s="190"/>
      <c r="BV25" s="190"/>
      <c r="BW25" s="190"/>
      <c r="BX25" s="190"/>
    </row>
    <row r="26" spans="1:76" ht="20.100000000000001" customHeight="1" x14ac:dyDescent="0.2">
      <c r="A26" s="185"/>
      <c r="B26" s="185"/>
      <c r="C26" s="185"/>
      <c r="D26" s="185"/>
      <c r="E26" s="186"/>
      <c r="F26" s="186"/>
      <c r="G26" s="186"/>
      <c r="H26" s="186"/>
      <c r="I26" s="186"/>
      <c r="J26" s="187"/>
      <c r="K26" s="187"/>
      <c r="L26" s="187"/>
      <c r="M26" s="187"/>
      <c r="N26" s="187"/>
      <c r="O26" s="187"/>
      <c r="P26" s="187"/>
      <c r="Q26" s="187"/>
      <c r="R26" s="185"/>
      <c r="S26" s="185"/>
      <c r="T26" s="185"/>
      <c r="U26" s="185"/>
      <c r="V26" s="185"/>
      <c r="W26" s="189"/>
      <c r="X26" s="189"/>
      <c r="Y26" s="189"/>
      <c r="Z26" s="189"/>
      <c r="AA26" s="189"/>
      <c r="AB26" s="189"/>
      <c r="AC26" s="189"/>
      <c r="AD26" s="189"/>
      <c r="AE26" s="189"/>
      <c r="AF26" s="189"/>
      <c r="AG26" s="189"/>
      <c r="AH26" s="188"/>
      <c r="AI26" s="189"/>
      <c r="AJ26" s="189"/>
      <c r="AK26" s="189"/>
      <c r="AL26" s="189"/>
      <c r="AM26" s="189"/>
      <c r="AN26" s="189"/>
      <c r="AO26" s="189"/>
      <c r="AP26" s="189"/>
      <c r="AQ26" s="189"/>
      <c r="AR26" s="189"/>
      <c r="AS26" s="189"/>
      <c r="AT26" s="189"/>
      <c r="AU26" s="189"/>
      <c r="AV26" s="189"/>
      <c r="AW26" s="189"/>
      <c r="AX26" s="189"/>
      <c r="AY26" s="189"/>
      <c r="AZ26" s="189"/>
      <c r="BA26" s="189"/>
      <c r="BB26" s="189"/>
      <c r="BC26" s="189"/>
      <c r="BD26" s="189"/>
      <c r="BE26" s="189"/>
      <c r="BF26" s="189"/>
      <c r="BG26" s="189"/>
      <c r="BH26" s="189"/>
      <c r="BI26" s="189"/>
      <c r="BJ26" s="189"/>
      <c r="BK26" s="189"/>
      <c r="BL26" s="189"/>
      <c r="BM26" s="189"/>
      <c r="BN26" s="189"/>
      <c r="BO26" s="189"/>
      <c r="BP26" s="189"/>
      <c r="BQ26" s="189"/>
      <c r="BR26" s="190"/>
      <c r="BS26" s="190"/>
      <c r="BT26" s="190"/>
      <c r="BU26" s="190"/>
      <c r="BV26" s="190"/>
      <c r="BW26" s="190"/>
      <c r="BX26" s="190"/>
    </row>
  </sheetData>
  <mergeCells count="185">
    <mergeCell ref="A23:D23"/>
    <mergeCell ref="E23:I23"/>
    <mergeCell ref="J23:Q23"/>
    <mergeCell ref="R23:V23"/>
    <mergeCell ref="W23:Z23"/>
    <mergeCell ref="AA23:AG23"/>
    <mergeCell ref="AH23:BQ23"/>
    <mergeCell ref="BR23:BX23"/>
    <mergeCell ref="AA26:AG26"/>
    <mergeCell ref="AH26:BQ26"/>
    <mergeCell ref="BR26:BX26"/>
    <mergeCell ref="A26:D26"/>
    <mergeCell ref="E26:I26"/>
    <mergeCell ref="J26:Q26"/>
    <mergeCell ref="R26:V26"/>
    <mergeCell ref="W26:Z26"/>
    <mergeCell ref="AA24:AG24"/>
    <mergeCell ref="AH24:BQ24"/>
    <mergeCell ref="BR24:BX24"/>
    <mergeCell ref="A25:D25"/>
    <mergeCell ref="E25:I25"/>
    <mergeCell ref="J25:Q25"/>
    <mergeCell ref="R25:V25"/>
    <mergeCell ref="W25:Z25"/>
    <mergeCell ref="AA25:AG25"/>
    <mergeCell ref="AH25:BQ25"/>
    <mergeCell ref="BR25:BX25"/>
    <mergeCell ref="A24:D24"/>
    <mergeCell ref="E24:I24"/>
    <mergeCell ref="J24:Q24"/>
    <mergeCell ref="R24:V24"/>
    <mergeCell ref="W24:Z24"/>
    <mergeCell ref="AA21:AG21"/>
    <mergeCell ref="AH21:BQ21"/>
    <mergeCell ref="BR21:BX21"/>
    <mergeCell ref="A21:D21"/>
    <mergeCell ref="E21:I21"/>
    <mergeCell ref="J21:Q21"/>
    <mergeCell ref="R21:V21"/>
    <mergeCell ref="W21:Z21"/>
    <mergeCell ref="A22:D22"/>
    <mergeCell ref="E22:I22"/>
    <mergeCell ref="J22:Q22"/>
    <mergeCell ref="R22:V22"/>
    <mergeCell ref="W22:Z22"/>
    <mergeCell ref="AA22:AG22"/>
    <mergeCell ref="AH22:BQ22"/>
    <mergeCell ref="BR22:BX22"/>
    <mergeCell ref="AA20:AG20"/>
    <mergeCell ref="AH20:BQ20"/>
    <mergeCell ref="BR20:BX20"/>
    <mergeCell ref="A20:D20"/>
    <mergeCell ref="E20:I20"/>
    <mergeCell ref="J20:Q20"/>
    <mergeCell ref="R20:V20"/>
    <mergeCell ref="W20:Z20"/>
    <mergeCell ref="AA18:AG18"/>
    <mergeCell ref="AH18:BQ18"/>
    <mergeCell ref="BR18:BX18"/>
    <mergeCell ref="A19:D19"/>
    <mergeCell ref="E19:I19"/>
    <mergeCell ref="J19:Q19"/>
    <mergeCell ref="R19:V19"/>
    <mergeCell ref="W19:Z19"/>
    <mergeCell ref="AA19:AG19"/>
    <mergeCell ref="AH19:BQ19"/>
    <mergeCell ref="BR19:BX19"/>
    <mergeCell ref="A18:D18"/>
    <mergeCell ref="E18:I18"/>
    <mergeCell ref="J18:Q18"/>
    <mergeCell ref="R18:V18"/>
    <mergeCell ref="W18:Z18"/>
    <mergeCell ref="AA16:AG16"/>
    <mergeCell ref="AH16:BQ16"/>
    <mergeCell ref="BR16:BX16"/>
    <mergeCell ref="A17:D17"/>
    <mergeCell ref="E17:I17"/>
    <mergeCell ref="J17:Q17"/>
    <mergeCell ref="R17:V17"/>
    <mergeCell ref="W17:Z17"/>
    <mergeCell ref="AA17:AG17"/>
    <mergeCell ref="AH17:BQ17"/>
    <mergeCell ref="BR17:BX17"/>
    <mergeCell ref="A16:D16"/>
    <mergeCell ref="E16:I16"/>
    <mergeCell ref="J16:Q16"/>
    <mergeCell ref="R16:V16"/>
    <mergeCell ref="W16:Z16"/>
    <mergeCell ref="AA14:AG14"/>
    <mergeCell ref="AH14:BQ14"/>
    <mergeCell ref="BR14:BX14"/>
    <mergeCell ref="A15:D15"/>
    <mergeCell ref="E15:I15"/>
    <mergeCell ref="J15:Q15"/>
    <mergeCell ref="R15:V15"/>
    <mergeCell ref="W15:Z15"/>
    <mergeCell ref="AA15:AG15"/>
    <mergeCell ref="AH15:BQ15"/>
    <mergeCell ref="BR15:BX15"/>
    <mergeCell ref="A14:D14"/>
    <mergeCell ref="E14:I14"/>
    <mergeCell ref="J14:Q14"/>
    <mergeCell ref="R14:V14"/>
    <mergeCell ref="W14:Z14"/>
    <mergeCell ref="A13:D13"/>
    <mergeCell ref="E13:I13"/>
    <mergeCell ref="J13:Q13"/>
    <mergeCell ref="R13:V13"/>
    <mergeCell ref="W13:Z13"/>
    <mergeCell ref="AA13:AG13"/>
    <mergeCell ref="AH13:BQ13"/>
    <mergeCell ref="BR13:BX13"/>
    <mergeCell ref="R3:V4"/>
    <mergeCell ref="R6:V6"/>
    <mergeCell ref="BR3:BX4"/>
    <mergeCell ref="AH3:BQ4"/>
    <mergeCell ref="AH5:BQ5"/>
    <mergeCell ref="BR5:BX5"/>
    <mergeCell ref="W6:Z6"/>
    <mergeCell ref="AA6:AG6"/>
    <mergeCell ref="AH6:BQ6"/>
    <mergeCell ref="BR6:BX6"/>
    <mergeCell ref="AA4:AG4"/>
    <mergeCell ref="W3:AG3"/>
    <mergeCell ref="W4:Z4"/>
    <mergeCell ref="W5:Z5"/>
    <mergeCell ref="AA5:AG5"/>
    <mergeCell ref="J8:Q8"/>
    <mergeCell ref="A5:D5"/>
    <mergeCell ref="R5:V5"/>
    <mergeCell ref="W7:Z7"/>
    <mergeCell ref="AA7:AG7"/>
    <mergeCell ref="A3:D4"/>
    <mergeCell ref="J3:Q4"/>
    <mergeCell ref="A9:D9"/>
    <mergeCell ref="E9:I9"/>
    <mergeCell ref="J9:Q9"/>
    <mergeCell ref="A8:D8"/>
    <mergeCell ref="E8:I8"/>
    <mergeCell ref="A6:D6"/>
    <mergeCell ref="E6:I6"/>
    <mergeCell ref="J6:Q6"/>
    <mergeCell ref="J5:Q5"/>
    <mergeCell ref="E3:I4"/>
    <mergeCell ref="E5:I5"/>
    <mergeCell ref="A7:D7"/>
    <mergeCell ref="E7:I7"/>
    <mergeCell ref="J7:Q7"/>
    <mergeCell ref="AH8:BQ8"/>
    <mergeCell ref="BR8:BX8"/>
    <mergeCell ref="AA8:AG8"/>
    <mergeCell ref="W8:Z8"/>
    <mergeCell ref="BR7:BX7"/>
    <mergeCell ref="AH7:BQ7"/>
    <mergeCell ref="R9:V9"/>
    <mergeCell ref="W10:Z10"/>
    <mergeCell ref="AA10:AG10"/>
    <mergeCell ref="AH10:BQ10"/>
    <mergeCell ref="BR10:BX10"/>
    <mergeCell ref="R7:V7"/>
    <mergeCell ref="R8:V8"/>
    <mergeCell ref="W9:Z9"/>
    <mergeCell ref="AA9:AG9"/>
    <mergeCell ref="A10:D10"/>
    <mergeCell ref="E10:I10"/>
    <mergeCell ref="J10:Q10"/>
    <mergeCell ref="R10:V10"/>
    <mergeCell ref="AH9:BQ9"/>
    <mergeCell ref="BR9:BX9"/>
    <mergeCell ref="W12:Z12"/>
    <mergeCell ref="AA12:AG12"/>
    <mergeCell ref="AH12:BQ12"/>
    <mergeCell ref="BR12:BX12"/>
    <mergeCell ref="A12:D12"/>
    <mergeCell ref="E12:I12"/>
    <mergeCell ref="J12:Q12"/>
    <mergeCell ref="R12:V12"/>
    <mergeCell ref="AH11:BQ11"/>
    <mergeCell ref="BR11:BX11"/>
    <mergeCell ref="A11:D11"/>
    <mergeCell ref="E11:I11"/>
    <mergeCell ref="J11:Q11"/>
    <mergeCell ref="R11:V11"/>
    <mergeCell ref="W11:Z11"/>
    <mergeCell ref="AA11:AG11"/>
  </mergeCells>
  <phoneticPr fontId="4"/>
  <pageMargins left="0.21" right="0.2" top="0.78740157480314965" bottom="0.39370078740157483" header="0.59055118110236227" footer="0.19685039370078741"/>
  <pageSetup paperSize="9" orientation="landscape" r:id="rId1"/>
  <headerFooter alignWithMargins="0">
    <oddFooter>&amp;R&amp;9株式会社　京信システムサービス&amp;C&amp;11&amp;P　/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CR133"/>
  <sheetViews>
    <sheetView view="pageBreakPreview" zoomScaleNormal="100" zoomScaleSheetLayoutView="100" workbookViewId="0">
      <pane ySplit="3" topLeftCell="A4" activePane="bottomLeft" state="frozen"/>
      <selection activeCell="J6" sqref="J6:Q6"/>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316" t="s">
        <v>1</v>
      </c>
      <c r="B1" s="317"/>
      <c r="C1" s="317"/>
      <c r="D1" s="317"/>
      <c r="E1" s="317"/>
      <c r="F1" s="317"/>
      <c r="G1" s="317"/>
      <c r="H1" s="318"/>
      <c r="I1" s="319" t="str">
        <f>タイトル!I40</f>
        <v>　学生勤務管理システム</v>
      </c>
      <c r="J1" s="320"/>
      <c r="K1" s="320"/>
      <c r="L1" s="320"/>
      <c r="M1" s="320"/>
      <c r="N1" s="320"/>
      <c r="O1" s="320"/>
      <c r="P1" s="320"/>
      <c r="Q1" s="320"/>
      <c r="R1" s="320"/>
      <c r="S1" s="320"/>
      <c r="T1" s="320"/>
      <c r="U1" s="320"/>
      <c r="V1" s="320"/>
      <c r="W1" s="320"/>
      <c r="X1" s="320"/>
      <c r="Y1" s="320"/>
      <c r="Z1" s="320"/>
      <c r="AA1" s="320"/>
      <c r="AB1" s="320"/>
      <c r="AC1" s="320"/>
      <c r="AD1" s="321"/>
      <c r="AE1" s="253" t="s">
        <v>0</v>
      </c>
      <c r="AF1" s="254"/>
      <c r="AG1" s="254"/>
      <c r="AH1" s="254"/>
      <c r="AI1" s="254"/>
      <c r="AJ1" s="254"/>
      <c r="AK1" s="255"/>
      <c r="AL1" s="322" t="str">
        <f>タイトル!I43</f>
        <v>　機能設計</v>
      </c>
      <c r="AM1" s="323"/>
      <c r="AN1" s="323"/>
      <c r="AO1" s="323"/>
      <c r="AP1" s="323"/>
      <c r="AQ1" s="323"/>
      <c r="AR1" s="323"/>
      <c r="AS1" s="323"/>
      <c r="AT1" s="323"/>
      <c r="AU1" s="323"/>
      <c r="AV1" s="323"/>
      <c r="AW1" s="323"/>
      <c r="AX1" s="323"/>
      <c r="AY1" s="323"/>
      <c r="AZ1" s="323"/>
      <c r="BA1" s="323"/>
      <c r="BB1" s="323"/>
      <c r="BC1" s="323"/>
      <c r="BD1" s="323"/>
      <c r="BE1" s="323"/>
      <c r="BF1" s="323"/>
      <c r="BG1" s="323"/>
      <c r="BH1" s="324"/>
      <c r="BI1" s="253" t="s">
        <v>12</v>
      </c>
      <c r="BJ1" s="254"/>
      <c r="BK1" s="254"/>
      <c r="BL1" s="255"/>
      <c r="BM1" s="256" t="str">
        <f>タイトル!I46</f>
        <v>木田　優</v>
      </c>
      <c r="BN1" s="257"/>
      <c r="BO1" s="257"/>
      <c r="BP1" s="257"/>
      <c r="BQ1" s="257"/>
      <c r="BR1" s="257"/>
      <c r="BS1" s="257"/>
      <c r="BT1" s="257"/>
      <c r="BU1" s="257"/>
      <c r="BV1" s="258"/>
      <c r="BW1" s="274">
        <f>タイトル!I47</f>
        <v>45201</v>
      </c>
      <c r="BX1" s="275"/>
      <c r="BY1" s="275"/>
      <c r="BZ1" s="275"/>
      <c r="CA1" s="275"/>
      <c r="CB1" s="275"/>
      <c r="CC1" s="275"/>
      <c r="CD1" s="275"/>
      <c r="CE1" s="276"/>
      <c r="CF1" s="277" t="s">
        <v>13</v>
      </c>
      <c r="CG1" s="278"/>
      <c r="CH1" s="278"/>
      <c r="CI1" s="278"/>
      <c r="CJ1" s="279"/>
      <c r="CK1" s="286" t="str">
        <f>タイトル!I50</f>
        <v>DUC010</v>
      </c>
      <c r="CL1" s="287"/>
      <c r="CM1" s="287"/>
      <c r="CN1" s="287"/>
      <c r="CO1" s="287"/>
      <c r="CP1" s="287"/>
      <c r="CQ1" s="287"/>
      <c r="CR1" s="288"/>
    </row>
    <row r="2" spans="1:96" s="15" customFormat="1" ht="15" customHeight="1" x14ac:dyDescent="0.2">
      <c r="A2" s="295" t="s">
        <v>14</v>
      </c>
      <c r="B2" s="296"/>
      <c r="C2" s="296"/>
      <c r="D2" s="296"/>
      <c r="E2" s="296"/>
      <c r="F2" s="296"/>
      <c r="G2" s="296"/>
      <c r="H2" s="297"/>
      <c r="I2" s="298" t="str">
        <f>タイトル!I41</f>
        <v>　共通機能</v>
      </c>
      <c r="J2" s="299"/>
      <c r="K2" s="299"/>
      <c r="L2" s="299"/>
      <c r="M2" s="299"/>
      <c r="N2" s="299"/>
      <c r="O2" s="299"/>
      <c r="P2" s="299"/>
      <c r="Q2" s="299"/>
      <c r="R2" s="299"/>
      <c r="S2" s="299"/>
      <c r="T2" s="299"/>
      <c r="U2" s="299"/>
      <c r="V2" s="299"/>
      <c r="W2" s="299"/>
      <c r="X2" s="299"/>
      <c r="Y2" s="299"/>
      <c r="Z2" s="299"/>
      <c r="AA2" s="299"/>
      <c r="AB2" s="299"/>
      <c r="AC2" s="299"/>
      <c r="AD2" s="300"/>
      <c r="AE2" s="301" t="s">
        <v>32</v>
      </c>
      <c r="AF2" s="302"/>
      <c r="AG2" s="302"/>
      <c r="AH2" s="302"/>
      <c r="AI2" s="302"/>
      <c r="AJ2" s="302"/>
      <c r="AK2" s="303"/>
      <c r="AL2" s="304" t="str">
        <f>タイトル!I44</f>
        <v>　GA-010_勤務入力</v>
      </c>
      <c r="AM2" s="305"/>
      <c r="AN2" s="305"/>
      <c r="AO2" s="305"/>
      <c r="AP2" s="305"/>
      <c r="AQ2" s="305"/>
      <c r="AR2" s="305"/>
      <c r="AS2" s="305"/>
      <c r="AT2" s="305"/>
      <c r="AU2" s="305"/>
      <c r="AV2" s="305"/>
      <c r="AW2" s="305"/>
      <c r="AX2" s="305"/>
      <c r="AY2" s="305"/>
      <c r="AZ2" s="305"/>
      <c r="BA2" s="305"/>
      <c r="BB2" s="305"/>
      <c r="BC2" s="305"/>
      <c r="BD2" s="305"/>
      <c r="BE2" s="305"/>
      <c r="BF2" s="305"/>
      <c r="BG2" s="305"/>
      <c r="BH2" s="306"/>
      <c r="BI2" s="307" t="s">
        <v>15</v>
      </c>
      <c r="BJ2" s="308"/>
      <c r="BK2" s="308"/>
      <c r="BL2" s="309"/>
      <c r="BM2" s="310" t="s">
        <v>350</v>
      </c>
      <c r="BN2" s="311"/>
      <c r="BO2" s="311"/>
      <c r="BP2" s="311"/>
      <c r="BQ2" s="311"/>
      <c r="BR2" s="311"/>
      <c r="BS2" s="311"/>
      <c r="BT2" s="311"/>
      <c r="BU2" s="311"/>
      <c r="BV2" s="312"/>
      <c r="BW2" s="313">
        <v>45239</v>
      </c>
      <c r="BX2" s="314"/>
      <c r="BY2" s="314"/>
      <c r="BZ2" s="314"/>
      <c r="CA2" s="314"/>
      <c r="CB2" s="314"/>
      <c r="CC2" s="314"/>
      <c r="CD2" s="314"/>
      <c r="CE2" s="315"/>
      <c r="CF2" s="280"/>
      <c r="CG2" s="281"/>
      <c r="CH2" s="281"/>
      <c r="CI2" s="281"/>
      <c r="CJ2" s="282"/>
      <c r="CK2" s="289"/>
      <c r="CL2" s="290"/>
      <c r="CM2" s="290"/>
      <c r="CN2" s="290"/>
      <c r="CO2" s="290"/>
      <c r="CP2" s="290"/>
      <c r="CQ2" s="290"/>
      <c r="CR2" s="291"/>
    </row>
    <row r="3" spans="1:96" s="15" customFormat="1" ht="15" customHeight="1" thickBot="1" x14ac:dyDescent="0.25">
      <c r="A3" s="259"/>
      <c r="B3" s="260"/>
      <c r="C3" s="260"/>
      <c r="D3" s="260"/>
      <c r="E3" s="260"/>
      <c r="F3" s="260"/>
      <c r="G3" s="260"/>
      <c r="H3" s="261"/>
      <c r="I3" s="262"/>
      <c r="J3" s="263"/>
      <c r="K3" s="263"/>
      <c r="L3" s="263"/>
      <c r="M3" s="263"/>
      <c r="N3" s="263"/>
      <c r="O3" s="263"/>
      <c r="P3" s="263"/>
      <c r="Q3" s="263"/>
      <c r="R3" s="263"/>
      <c r="S3" s="263"/>
      <c r="T3" s="263"/>
      <c r="U3" s="263"/>
      <c r="V3" s="263"/>
      <c r="W3" s="263"/>
      <c r="X3" s="263"/>
      <c r="Y3" s="263"/>
      <c r="Z3" s="263"/>
      <c r="AA3" s="263"/>
      <c r="AB3" s="263"/>
      <c r="AC3" s="263"/>
      <c r="AD3" s="264"/>
      <c r="AE3" s="283"/>
      <c r="AF3" s="284"/>
      <c r="AG3" s="284"/>
      <c r="AH3" s="284"/>
      <c r="AI3" s="284"/>
      <c r="AJ3" s="284"/>
      <c r="AK3" s="285"/>
      <c r="AL3" s="265"/>
      <c r="AM3" s="266"/>
      <c r="AN3" s="266"/>
      <c r="AO3" s="266"/>
      <c r="AP3" s="266"/>
      <c r="AQ3" s="266"/>
      <c r="AR3" s="266"/>
      <c r="AS3" s="266"/>
      <c r="AT3" s="266"/>
      <c r="AU3" s="266"/>
      <c r="AV3" s="266"/>
      <c r="AW3" s="266"/>
      <c r="AX3" s="266"/>
      <c r="AY3" s="266"/>
      <c r="AZ3" s="266"/>
      <c r="BA3" s="266"/>
      <c r="BB3" s="266"/>
      <c r="BC3" s="266"/>
      <c r="BD3" s="266"/>
      <c r="BE3" s="266"/>
      <c r="BF3" s="266"/>
      <c r="BG3" s="266"/>
      <c r="BH3" s="267"/>
      <c r="BI3" s="268"/>
      <c r="BJ3" s="269"/>
      <c r="BK3" s="269"/>
      <c r="BL3" s="270"/>
      <c r="BM3" s="271"/>
      <c r="BN3" s="272"/>
      <c r="BO3" s="272"/>
      <c r="BP3" s="272"/>
      <c r="BQ3" s="272"/>
      <c r="BR3" s="272"/>
      <c r="BS3" s="272"/>
      <c r="BT3" s="272"/>
      <c r="BU3" s="272"/>
      <c r="BV3" s="272"/>
      <c r="BW3" s="272"/>
      <c r="BX3" s="272"/>
      <c r="BY3" s="272"/>
      <c r="BZ3" s="272"/>
      <c r="CA3" s="272"/>
      <c r="CB3" s="272"/>
      <c r="CC3" s="272"/>
      <c r="CD3" s="272"/>
      <c r="CE3" s="273"/>
      <c r="CF3" s="283"/>
      <c r="CG3" s="284"/>
      <c r="CH3" s="284"/>
      <c r="CI3" s="284"/>
      <c r="CJ3" s="285"/>
      <c r="CK3" s="292"/>
      <c r="CL3" s="293"/>
      <c r="CM3" s="293"/>
      <c r="CN3" s="293"/>
      <c r="CO3" s="293"/>
      <c r="CP3" s="293"/>
      <c r="CQ3" s="293"/>
      <c r="CR3" s="294"/>
    </row>
    <row r="4" spans="1:96" s="16" customFormat="1" ht="15" customHeight="1" x14ac:dyDescent="0.2">
      <c r="A4" s="247" t="s">
        <v>36</v>
      </c>
      <c r="B4" s="248"/>
      <c r="C4" s="248"/>
      <c r="D4" s="248"/>
      <c r="E4" s="248"/>
      <c r="F4" s="248"/>
      <c r="G4" s="248"/>
      <c r="H4" s="248"/>
      <c r="I4" s="249" t="str">
        <f>"　" &amp; RIGHT(タイトル!I44,LEN(タイトル!I44)-8)</f>
        <v>　勤務入力</v>
      </c>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8" t="s">
        <v>37</v>
      </c>
      <c r="AM4" s="248"/>
      <c r="AN4" s="248"/>
      <c r="AO4" s="248"/>
      <c r="AP4" s="248"/>
      <c r="AQ4" s="248"/>
      <c r="AR4" s="248"/>
      <c r="AS4" s="250" t="str">
        <f>LEFT(タイトル!I44,7)</f>
        <v>　GA-010</v>
      </c>
      <c r="AT4" s="250"/>
      <c r="AU4" s="250"/>
      <c r="AV4" s="250"/>
      <c r="AW4" s="250"/>
      <c r="AX4" s="250"/>
      <c r="AY4" s="250"/>
      <c r="AZ4" s="250"/>
      <c r="BA4" s="250"/>
      <c r="BB4" s="250"/>
      <c r="BC4" s="250"/>
      <c r="BD4" s="250"/>
      <c r="BE4" s="250"/>
      <c r="BF4" s="250"/>
      <c r="BG4" s="250"/>
      <c r="BH4" s="250"/>
      <c r="BI4" s="251" t="s">
        <v>35</v>
      </c>
      <c r="BJ4" s="252"/>
      <c r="BK4" s="252"/>
      <c r="BL4" s="252"/>
      <c r="BM4" s="252"/>
      <c r="BN4" s="252"/>
      <c r="BO4" s="252"/>
      <c r="BP4" s="252"/>
      <c r="BQ4" s="252"/>
      <c r="BR4" s="252"/>
      <c r="BS4" s="252"/>
      <c r="BT4" s="244" t="s">
        <v>276</v>
      </c>
      <c r="BU4" s="245"/>
      <c r="BV4" s="245"/>
      <c r="BW4" s="245"/>
      <c r="BX4" s="245"/>
      <c r="BY4" s="245"/>
      <c r="BZ4" s="245"/>
      <c r="CA4" s="245"/>
      <c r="CB4" s="245"/>
      <c r="CC4" s="245"/>
      <c r="CD4" s="245"/>
      <c r="CE4" s="245"/>
      <c r="CF4" s="245"/>
      <c r="CG4" s="245"/>
      <c r="CH4" s="245"/>
      <c r="CI4" s="245"/>
      <c r="CJ4" s="245"/>
      <c r="CK4" s="245"/>
      <c r="CL4" s="245"/>
      <c r="CM4" s="245"/>
      <c r="CN4" s="245"/>
      <c r="CO4" s="245"/>
      <c r="CP4" s="245"/>
      <c r="CQ4" s="245"/>
      <c r="CR4" s="246"/>
    </row>
    <row r="5" spans="1:96" s="13" customFormat="1" ht="15" customHeight="1" x14ac:dyDescent="0.15">
      <c r="A5" s="241" t="s">
        <v>39</v>
      </c>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242"/>
      <c r="BJ5" s="242"/>
      <c r="BK5" s="242"/>
      <c r="BL5" s="242"/>
      <c r="BM5" s="242"/>
      <c r="BN5" s="242"/>
      <c r="BO5" s="242"/>
      <c r="BP5" s="242"/>
      <c r="BQ5" s="242"/>
      <c r="BR5" s="242"/>
      <c r="BS5" s="242"/>
      <c r="BT5" s="242"/>
      <c r="BU5" s="242"/>
      <c r="BV5" s="242"/>
      <c r="BW5" s="242"/>
      <c r="BX5" s="242"/>
      <c r="BY5" s="242"/>
      <c r="BZ5" s="242"/>
      <c r="CA5" s="242"/>
      <c r="CB5" s="242"/>
      <c r="CC5" s="242"/>
      <c r="CD5" s="242"/>
      <c r="CE5" s="242"/>
      <c r="CF5" s="242"/>
      <c r="CG5" s="242"/>
      <c r="CH5" s="242"/>
      <c r="CI5" s="242"/>
      <c r="CJ5" s="242"/>
      <c r="CK5" s="242"/>
      <c r="CL5" s="242"/>
      <c r="CM5" s="242"/>
      <c r="CN5" s="242"/>
      <c r="CO5" s="242"/>
      <c r="CP5" s="242"/>
      <c r="CQ5" s="242"/>
      <c r="CR5" s="243"/>
    </row>
    <row r="6" spans="1:96" s="13" customFormat="1" ht="15" customHeight="1" x14ac:dyDescent="0.15">
      <c r="A6" s="20"/>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c r="AY6" s="18"/>
      <c r="AZ6" s="18"/>
      <c r="BA6" s="18"/>
      <c r="BB6" s="18"/>
      <c r="BC6" s="18"/>
      <c r="BD6" s="18"/>
      <c r="BE6" s="18"/>
      <c r="BF6" s="18"/>
      <c r="BG6" s="18"/>
      <c r="BH6" s="18"/>
      <c r="BI6" s="18"/>
      <c r="BJ6" s="18"/>
      <c r="BK6" s="18"/>
      <c r="BL6" s="18"/>
      <c r="BM6" s="18"/>
      <c r="BN6" s="18"/>
      <c r="BO6" s="18"/>
      <c r="BP6" s="18"/>
      <c r="BQ6" s="18"/>
      <c r="BR6" s="18"/>
      <c r="BS6" s="18"/>
      <c r="BT6" s="18"/>
      <c r="BU6" s="18"/>
      <c r="BV6" s="18"/>
      <c r="BW6" s="18"/>
      <c r="BX6" s="18"/>
      <c r="BY6" s="18"/>
      <c r="BZ6" s="18"/>
      <c r="CA6" s="18"/>
      <c r="CB6" s="18"/>
      <c r="CC6" s="18"/>
      <c r="CD6" s="18"/>
      <c r="CE6" s="18"/>
      <c r="CF6" s="18"/>
      <c r="CG6" s="18"/>
      <c r="CH6" s="18"/>
      <c r="CI6" s="18"/>
      <c r="CJ6" s="18"/>
      <c r="CK6" s="18"/>
      <c r="CL6" s="18"/>
      <c r="CM6" s="18"/>
      <c r="CN6" s="18"/>
      <c r="CO6" s="18"/>
      <c r="CP6" s="18"/>
      <c r="CQ6" s="18"/>
      <c r="CR6" s="19"/>
    </row>
    <row r="7" spans="1:96" s="13" customFormat="1" ht="15" customHeight="1" x14ac:dyDescent="0.15">
      <c r="A7" s="20"/>
      <c r="B7" s="18" t="s">
        <v>50</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18"/>
      <c r="BJ7" s="18"/>
      <c r="BK7" s="18"/>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20"/>
      <c r="B8" s="18" t="s">
        <v>277</v>
      </c>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18"/>
      <c r="BJ8" s="18"/>
      <c r="BK8" s="18"/>
      <c r="BL8" s="18"/>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20"/>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18"/>
      <c r="BJ9" s="18"/>
      <c r="BK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2" customFormat="1" ht="15" customHeight="1" x14ac:dyDescent="0.15">
      <c r="A10" s="241" t="s">
        <v>40</v>
      </c>
      <c r="B10" s="242"/>
      <c r="C10" s="242"/>
      <c r="D10" s="242"/>
      <c r="E10" s="242"/>
      <c r="F10" s="242"/>
      <c r="G10" s="242"/>
      <c r="H10" s="242"/>
      <c r="I10" s="242"/>
      <c r="J10" s="242"/>
      <c r="K10" s="242"/>
      <c r="L10" s="242"/>
      <c r="M10" s="242"/>
      <c r="N10" s="242"/>
      <c r="O10" s="242"/>
      <c r="P10" s="242"/>
      <c r="Q10" s="242"/>
      <c r="R10" s="242"/>
      <c r="S10" s="242"/>
      <c r="T10" s="242"/>
      <c r="U10" s="242"/>
      <c r="V10" s="242"/>
      <c r="W10" s="242"/>
      <c r="X10" s="242"/>
      <c r="Y10" s="242"/>
      <c r="Z10" s="242"/>
      <c r="AA10" s="242"/>
      <c r="AB10" s="242"/>
      <c r="AC10" s="242"/>
      <c r="AD10" s="242"/>
      <c r="AE10" s="242"/>
      <c r="AF10" s="242"/>
      <c r="AG10" s="242"/>
      <c r="AH10" s="242"/>
      <c r="AI10" s="242"/>
      <c r="AJ10" s="242"/>
      <c r="AK10" s="242"/>
      <c r="AL10" s="242"/>
      <c r="AM10" s="242"/>
      <c r="AN10" s="242"/>
      <c r="AO10" s="242"/>
      <c r="AP10" s="242"/>
      <c r="AQ10" s="242"/>
      <c r="AR10" s="242"/>
      <c r="AS10" s="242"/>
      <c r="AT10" s="242"/>
      <c r="AU10" s="242"/>
      <c r="AV10" s="242"/>
      <c r="AW10" s="242"/>
      <c r="AX10" s="242"/>
      <c r="AY10" s="242"/>
      <c r="AZ10" s="242"/>
      <c r="BA10" s="242"/>
      <c r="BB10" s="242"/>
      <c r="BC10" s="242"/>
      <c r="BD10" s="242"/>
      <c r="BE10" s="242"/>
      <c r="BF10" s="242"/>
      <c r="BG10" s="242"/>
      <c r="BH10" s="242"/>
      <c r="BI10" s="242"/>
      <c r="BJ10" s="242"/>
      <c r="BK10" s="242"/>
      <c r="BL10" s="242"/>
      <c r="BM10" s="242"/>
      <c r="BN10" s="242"/>
      <c r="BO10" s="242"/>
      <c r="BP10" s="242"/>
      <c r="BQ10" s="242"/>
      <c r="BR10" s="242"/>
      <c r="BS10" s="242"/>
      <c r="BT10" s="242"/>
      <c r="BU10" s="242"/>
      <c r="BV10" s="242"/>
      <c r="BW10" s="242"/>
      <c r="BX10" s="242"/>
      <c r="BY10" s="242"/>
      <c r="BZ10" s="242"/>
      <c r="CA10" s="242"/>
      <c r="CB10" s="242"/>
      <c r="CC10" s="242"/>
      <c r="CD10" s="242"/>
      <c r="CE10" s="242"/>
      <c r="CF10" s="242"/>
      <c r="CG10" s="242"/>
      <c r="CH10" s="242"/>
      <c r="CI10" s="242"/>
      <c r="CJ10" s="242"/>
      <c r="CK10" s="242"/>
      <c r="CL10" s="242"/>
      <c r="CM10" s="242"/>
      <c r="CN10" s="242"/>
      <c r="CO10" s="242"/>
      <c r="CP10" s="242"/>
      <c r="CQ10" s="242"/>
      <c r="CR10" s="243"/>
    </row>
    <row r="11" spans="1:96" s="13" customFormat="1" ht="15" customHeight="1" x14ac:dyDescent="0.15">
      <c r="A11" s="22"/>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c r="BU11" s="23"/>
      <c r="BV11" s="23"/>
      <c r="BW11" s="23"/>
      <c r="BX11" s="23"/>
      <c r="BY11" s="23"/>
      <c r="BZ11" s="23"/>
      <c r="CA11" s="23"/>
      <c r="CB11" s="23"/>
      <c r="CC11" s="23"/>
      <c r="CD11" s="23"/>
      <c r="CE11" s="23"/>
      <c r="CF11" s="23"/>
      <c r="CG11" s="23"/>
      <c r="CH11" s="23"/>
      <c r="CI11" s="23"/>
      <c r="CJ11" s="23"/>
      <c r="CK11" s="23"/>
      <c r="CL11" s="23"/>
      <c r="CM11" s="23"/>
      <c r="CN11" s="23"/>
      <c r="CO11" s="23"/>
      <c r="CP11" s="23"/>
      <c r="CQ11" s="23"/>
      <c r="CR11" s="24"/>
    </row>
    <row r="12" spans="1:96" s="13" customFormat="1" ht="15" customHeight="1" x14ac:dyDescent="0.15">
      <c r="A12" s="22"/>
      <c r="B12" s="23"/>
      <c r="C12" s="23"/>
      <c r="D12" s="23"/>
      <c r="E12" s="23"/>
      <c r="F12" s="23"/>
      <c r="G12" s="23"/>
      <c r="H12" s="23"/>
      <c r="I12" s="23"/>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c r="BN12" s="23"/>
      <c r="BO12" s="23"/>
      <c r="BP12" s="23"/>
      <c r="BQ12" s="23"/>
      <c r="BR12" s="23"/>
      <c r="BS12" s="23"/>
      <c r="BT12" s="23"/>
      <c r="BU12" s="23"/>
      <c r="BV12" s="23"/>
      <c r="BW12" s="23"/>
      <c r="BX12" s="23"/>
      <c r="BY12" s="23"/>
      <c r="BZ12" s="23"/>
      <c r="CA12" s="23"/>
      <c r="CB12" s="23"/>
      <c r="CC12" s="23"/>
      <c r="CD12" s="23"/>
      <c r="CE12" s="23"/>
      <c r="CF12" s="23"/>
      <c r="CG12" s="23"/>
      <c r="CH12" s="23"/>
      <c r="CI12" s="23"/>
      <c r="CJ12" s="23"/>
      <c r="CK12" s="23"/>
      <c r="CL12" s="23"/>
      <c r="CM12" s="23"/>
      <c r="CN12" s="23"/>
      <c r="CO12" s="23"/>
      <c r="CP12" s="23"/>
      <c r="CQ12" s="23"/>
      <c r="CR12" s="24"/>
    </row>
    <row r="13" spans="1:96" s="13" customFormat="1" ht="15" customHeight="1" x14ac:dyDescent="0.15">
      <c r="A13" s="22"/>
      <c r="B13" s="23"/>
      <c r="C13" s="31" t="s">
        <v>42</v>
      </c>
      <c r="D13" s="32"/>
      <c r="E13" s="32"/>
      <c r="F13" s="32"/>
      <c r="G13" s="32"/>
      <c r="H13" s="32"/>
      <c r="I13" s="32"/>
      <c r="J13" s="32"/>
      <c r="K13" s="32"/>
      <c r="L13" s="32"/>
      <c r="M13" s="32"/>
      <c r="N13" s="32"/>
      <c r="O13" s="32"/>
      <c r="P13" s="32"/>
      <c r="Q13" s="32"/>
      <c r="R13" s="32"/>
      <c r="S13" s="32"/>
      <c r="T13" s="33"/>
      <c r="U13" s="23"/>
      <c r="V13" s="23"/>
      <c r="W13" s="23"/>
      <c r="X13" s="23"/>
      <c r="Y13" s="23"/>
      <c r="Z13" s="23"/>
      <c r="AA13" s="23"/>
      <c r="AB13" s="23"/>
      <c r="AC13" s="23"/>
      <c r="AZ13" s="31" t="s">
        <v>52</v>
      </c>
      <c r="BA13" s="32"/>
      <c r="BB13" s="32"/>
      <c r="BC13" s="32"/>
      <c r="BD13" s="32"/>
      <c r="BE13" s="32"/>
      <c r="BF13" s="32"/>
      <c r="BG13" s="32"/>
      <c r="BH13" s="32"/>
      <c r="BI13" s="32"/>
      <c r="BJ13" s="32"/>
      <c r="BK13" s="32"/>
      <c r="BL13" s="32"/>
      <c r="BM13" s="32"/>
      <c r="BN13" s="32"/>
      <c r="BO13" s="32"/>
      <c r="BP13" s="32"/>
      <c r="BQ13" s="33"/>
      <c r="CB13" s="23"/>
      <c r="CC13" s="23"/>
      <c r="CD13" s="23"/>
      <c r="CE13" s="23"/>
      <c r="CF13" s="23"/>
      <c r="CG13" s="23"/>
      <c r="CH13" s="23"/>
      <c r="CI13" s="23"/>
      <c r="CJ13" s="23"/>
      <c r="CK13" s="23"/>
      <c r="CL13" s="23"/>
      <c r="CM13" s="23"/>
      <c r="CN13" s="23"/>
      <c r="CO13" s="23"/>
      <c r="CP13" s="23"/>
      <c r="CQ13" s="23"/>
      <c r="CR13" s="24"/>
    </row>
    <row r="14" spans="1:96" s="13" customFormat="1" ht="15" customHeight="1" x14ac:dyDescent="0.15">
      <c r="A14" s="22"/>
      <c r="B14" s="23"/>
      <c r="C14" s="34"/>
      <c r="D14" s="35" t="s">
        <v>101</v>
      </c>
      <c r="E14" s="36"/>
      <c r="F14" s="36"/>
      <c r="G14" s="36"/>
      <c r="H14" s="36"/>
      <c r="I14" s="36"/>
      <c r="J14" s="36"/>
      <c r="K14" s="36"/>
      <c r="L14" s="36"/>
      <c r="M14" s="36"/>
      <c r="N14" s="36"/>
      <c r="O14" s="36"/>
      <c r="P14" s="36"/>
      <c r="Q14" s="36"/>
      <c r="R14" s="37"/>
      <c r="S14" s="36"/>
      <c r="T14" s="38"/>
      <c r="U14" s="23"/>
      <c r="V14" s="23"/>
      <c r="W14" s="23"/>
      <c r="X14" s="23"/>
      <c r="Y14" s="23"/>
      <c r="Z14" s="23"/>
      <c r="AA14" s="23"/>
      <c r="AB14" s="23"/>
      <c r="AC14" s="23"/>
      <c r="AZ14" s="34"/>
      <c r="BA14" s="35" t="s">
        <v>53</v>
      </c>
      <c r="BB14" s="36"/>
      <c r="BC14" s="36"/>
      <c r="BD14" s="36"/>
      <c r="BE14" s="36"/>
      <c r="BF14" s="36"/>
      <c r="BG14" s="36"/>
      <c r="BH14" s="36"/>
      <c r="BI14" s="36"/>
      <c r="BJ14" s="36"/>
      <c r="BK14" s="36"/>
      <c r="BL14" s="36"/>
      <c r="BM14" s="36"/>
      <c r="BN14" s="36"/>
      <c r="BO14" s="37"/>
      <c r="BP14" s="36"/>
      <c r="BQ14" s="38"/>
      <c r="CB14" s="23"/>
      <c r="CC14" s="23"/>
      <c r="CD14" s="23"/>
      <c r="CE14" s="23"/>
      <c r="CF14" s="23"/>
      <c r="CG14" s="23"/>
      <c r="CH14" s="23"/>
      <c r="CI14" s="23"/>
      <c r="CJ14" s="23"/>
      <c r="CK14" s="23"/>
      <c r="CL14" s="23"/>
      <c r="CM14" s="23"/>
      <c r="CN14" s="23"/>
      <c r="CO14" s="23"/>
      <c r="CP14" s="23"/>
      <c r="CQ14" s="23"/>
      <c r="CR14" s="24"/>
    </row>
    <row r="15" spans="1:96" s="13" customFormat="1" ht="15" customHeight="1" x14ac:dyDescent="0.15">
      <c r="A15" s="22"/>
      <c r="B15" s="23"/>
      <c r="C15" s="34"/>
      <c r="D15" s="36"/>
      <c r="E15" s="36"/>
      <c r="F15" s="36"/>
      <c r="G15" s="36"/>
      <c r="H15" s="36"/>
      <c r="I15" s="36"/>
      <c r="J15" s="36"/>
      <c r="K15" s="36"/>
      <c r="L15" s="36"/>
      <c r="M15" s="36"/>
      <c r="N15" s="36"/>
      <c r="O15" s="36"/>
      <c r="P15" s="36"/>
      <c r="Q15" s="39"/>
      <c r="R15" s="37"/>
      <c r="S15" s="36"/>
      <c r="T15" s="38"/>
      <c r="U15" s="23"/>
      <c r="V15" s="21" t="s">
        <v>51</v>
      </c>
      <c r="AR15" s="21"/>
      <c r="AZ15" s="34"/>
      <c r="BA15" s="37"/>
      <c r="BB15" s="36"/>
      <c r="BC15" s="36"/>
      <c r="BD15" s="36"/>
      <c r="BE15" s="36"/>
      <c r="BF15" s="36"/>
      <c r="BG15" s="36"/>
      <c r="BH15" s="36"/>
      <c r="BI15" s="36"/>
      <c r="BJ15" s="36"/>
      <c r="BK15" s="36"/>
      <c r="BL15" s="36"/>
      <c r="BM15" s="36"/>
      <c r="BN15" s="39"/>
      <c r="BO15" s="37"/>
      <c r="BP15" s="36"/>
      <c r="BQ15" s="38"/>
      <c r="CB15" s="23"/>
      <c r="CC15" s="23"/>
      <c r="CD15" s="23"/>
      <c r="CE15" s="23"/>
      <c r="CF15" s="23"/>
      <c r="CG15" s="23"/>
      <c r="CH15" s="23"/>
      <c r="CI15" s="23"/>
      <c r="CJ15" s="23"/>
      <c r="CK15" s="23"/>
      <c r="CL15" s="23"/>
      <c r="CM15" s="23"/>
      <c r="CN15" s="23"/>
      <c r="CO15" s="23"/>
      <c r="CP15" s="23"/>
      <c r="CQ15" s="23"/>
      <c r="CR15" s="24"/>
    </row>
    <row r="16" spans="1:96" s="13" customFormat="1" ht="15" customHeight="1" x14ac:dyDescent="0.15">
      <c r="A16" s="22"/>
      <c r="B16" s="23"/>
      <c r="C16" s="34"/>
      <c r="D16" s="36"/>
      <c r="E16" s="36"/>
      <c r="F16" s="36"/>
      <c r="G16" s="36"/>
      <c r="H16" s="36"/>
      <c r="I16" s="36"/>
      <c r="J16" s="36"/>
      <c r="K16" s="36"/>
      <c r="L16" s="36"/>
      <c r="M16" s="36"/>
      <c r="N16" s="36"/>
      <c r="O16" s="36"/>
      <c r="P16" s="36"/>
      <c r="Q16" s="36"/>
      <c r="R16" s="36"/>
      <c r="S16" s="36"/>
      <c r="T16" s="38"/>
      <c r="U16" s="23"/>
      <c r="AZ16" s="34"/>
      <c r="BA16" s="36"/>
      <c r="BB16" s="36"/>
      <c r="BC16" s="36"/>
      <c r="BD16" s="36"/>
      <c r="BE16" s="36"/>
      <c r="BF16" s="36"/>
      <c r="BG16" s="36"/>
      <c r="BH16" s="36"/>
      <c r="BI16" s="36"/>
      <c r="BJ16" s="36"/>
      <c r="BK16" s="36"/>
      <c r="BL16" s="36"/>
      <c r="BM16" s="36"/>
      <c r="BN16" s="36"/>
      <c r="BO16" s="36"/>
      <c r="BP16" s="36"/>
      <c r="BQ16" s="38"/>
      <c r="BT16" s="156" t="s">
        <v>552</v>
      </c>
      <c r="CB16" s="23"/>
      <c r="CC16" s="23"/>
      <c r="CD16" s="23"/>
      <c r="CE16" s="23"/>
      <c r="CF16" s="23"/>
      <c r="CG16" s="23"/>
      <c r="CH16" s="23"/>
      <c r="CI16" s="23"/>
      <c r="CJ16" s="23"/>
      <c r="CK16" s="23"/>
      <c r="CL16" s="23"/>
      <c r="CM16" s="23"/>
      <c r="CN16" s="23"/>
      <c r="CO16" s="23"/>
      <c r="CP16" s="23"/>
      <c r="CQ16" s="23"/>
      <c r="CR16" s="24"/>
    </row>
    <row r="17" spans="1:96" s="13" customFormat="1" ht="15" customHeight="1" x14ac:dyDescent="0.15">
      <c r="A17" s="22"/>
      <c r="B17" s="23"/>
      <c r="C17" s="34"/>
      <c r="D17" s="36"/>
      <c r="E17" s="36"/>
      <c r="F17" s="36"/>
      <c r="G17" s="36"/>
      <c r="H17" s="36"/>
      <c r="I17" s="36"/>
      <c r="J17" s="36"/>
      <c r="K17" s="36"/>
      <c r="L17" s="36"/>
      <c r="M17" s="36"/>
      <c r="N17" s="36"/>
      <c r="O17" s="36"/>
      <c r="P17" s="36"/>
      <c r="Q17" s="36"/>
      <c r="R17" s="36"/>
      <c r="S17" s="36"/>
      <c r="T17" s="38"/>
      <c r="U17" s="23"/>
      <c r="AZ17" s="34"/>
      <c r="BA17" s="36"/>
      <c r="BB17" s="36"/>
      <c r="BC17" s="36"/>
      <c r="BD17" s="36"/>
      <c r="BE17" s="36"/>
      <c r="BF17" s="36"/>
      <c r="BG17" s="36"/>
      <c r="BH17" s="36"/>
      <c r="BI17" s="36"/>
      <c r="BJ17" s="36"/>
      <c r="BK17" s="36"/>
      <c r="BL17" s="36"/>
      <c r="BM17" s="36"/>
      <c r="BN17" s="36"/>
      <c r="BO17" s="36"/>
      <c r="BP17" s="36"/>
      <c r="BQ17" s="38"/>
      <c r="BU17" s="13" t="s">
        <v>553</v>
      </c>
      <c r="CB17" s="23"/>
      <c r="CC17" s="23"/>
      <c r="CD17" s="23"/>
      <c r="CE17" s="23"/>
      <c r="CF17" s="23"/>
      <c r="CG17" s="23"/>
      <c r="CH17" s="23"/>
      <c r="CI17" s="23"/>
      <c r="CJ17" s="23"/>
      <c r="CK17" s="23"/>
      <c r="CL17" s="23"/>
      <c r="CM17" s="23"/>
      <c r="CN17" s="23"/>
      <c r="CO17" s="23"/>
      <c r="CP17" s="23"/>
      <c r="CQ17" s="23"/>
      <c r="CR17" s="24"/>
    </row>
    <row r="18" spans="1:96" s="13" customFormat="1" ht="15" customHeight="1" x14ac:dyDescent="0.15">
      <c r="A18" s="22"/>
      <c r="B18" s="23"/>
      <c r="C18" s="34"/>
      <c r="D18" s="36"/>
      <c r="E18" s="36"/>
      <c r="F18" s="36"/>
      <c r="G18" s="36"/>
      <c r="H18" s="36"/>
      <c r="I18" s="36"/>
      <c r="J18" s="36"/>
      <c r="K18" s="36"/>
      <c r="L18" s="36"/>
      <c r="M18" s="36"/>
      <c r="N18" s="36"/>
      <c r="O18" s="36"/>
      <c r="P18" s="36"/>
      <c r="Q18" s="36"/>
      <c r="R18" s="36"/>
      <c r="S18" s="36"/>
      <c r="T18" s="38"/>
      <c r="U18" s="23"/>
      <c r="AZ18" s="34"/>
      <c r="BA18" s="36"/>
      <c r="BB18" s="36"/>
      <c r="BC18" s="36"/>
      <c r="BD18" s="36"/>
      <c r="BE18" s="36"/>
      <c r="BF18" s="36"/>
      <c r="BG18" s="36"/>
      <c r="BH18" s="36"/>
      <c r="BI18" s="36"/>
      <c r="BJ18" s="36"/>
      <c r="BK18" s="36"/>
      <c r="BL18" s="36"/>
      <c r="BM18" s="36"/>
      <c r="BN18" s="36"/>
      <c r="BO18" s="36"/>
      <c r="BP18" s="36"/>
      <c r="BQ18" s="38"/>
      <c r="CB18" s="23"/>
      <c r="CC18" s="23"/>
      <c r="CD18" s="23"/>
      <c r="CE18" s="23"/>
      <c r="CF18" s="23"/>
      <c r="CG18" s="23"/>
      <c r="CH18" s="23"/>
      <c r="CI18" s="23"/>
      <c r="CJ18" s="23"/>
      <c r="CK18" s="23"/>
      <c r="CL18" s="23"/>
      <c r="CM18" s="23"/>
      <c r="CN18" s="23"/>
      <c r="CO18" s="23"/>
      <c r="CP18" s="23"/>
      <c r="CQ18" s="23"/>
      <c r="CR18" s="24"/>
    </row>
    <row r="19" spans="1:96" s="13" customFormat="1" ht="15" customHeight="1" x14ac:dyDescent="0.15">
      <c r="A19" s="22"/>
      <c r="B19" s="23"/>
      <c r="C19" s="34"/>
      <c r="D19" s="36"/>
      <c r="E19" s="36"/>
      <c r="F19" s="36"/>
      <c r="G19" s="36"/>
      <c r="H19" s="36"/>
      <c r="I19" s="36"/>
      <c r="J19" s="36"/>
      <c r="K19" s="36"/>
      <c r="L19" s="36"/>
      <c r="M19" s="36"/>
      <c r="N19" s="36"/>
      <c r="O19" s="36"/>
      <c r="P19" s="36"/>
      <c r="Q19" s="36"/>
      <c r="R19" s="36"/>
      <c r="S19" s="36"/>
      <c r="T19" s="38"/>
      <c r="U19" s="23"/>
      <c r="AZ19" s="34"/>
      <c r="BA19" s="36"/>
      <c r="BB19" s="36"/>
      <c r="BC19" s="36"/>
      <c r="BD19" s="36"/>
      <c r="BE19" s="36"/>
      <c r="BF19" s="36"/>
      <c r="BG19" s="36"/>
      <c r="BH19" s="36"/>
      <c r="BI19" s="36"/>
      <c r="BJ19" s="36"/>
      <c r="BK19" s="36"/>
      <c r="BL19" s="36"/>
      <c r="BM19" s="36"/>
      <c r="BN19" s="36"/>
      <c r="BO19" s="36"/>
      <c r="BP19" s="36"/>
      <c r="BQ19" s="38"/>
      <c r="CB19" s="23"/>
      <c r="CC19" s="23"/>
      <c r="CD19" s="23"/>
      <c r="CE19" s="23"/>
      <c r="CF19" s="23"/>
      <c r="CG19" s="23"/>
      <c r="CH19" s="23"/>
      <c r="CI19" s="23"/>
      <c r="CJ19" s="23"/>
      <c r="CK19" s="23"/>
      <c r="CL19" s="23"/>
      <c r="CM19" s="23"/>
      <c r="CN19" s="23"/>
      <c r="CO19" s="23"/>
      <c r="CP19" s="23"/>
      <c r="CQ19" s="23"/>
      <c r="CR19" s="24"/>
    </row>
    <row r="20" spans="1:96" s="13" customFormat="1" ht="15" customHeight="1" x14ac:dyDescent="0.15">
      <c r="A20" s="22"/>
      <c r="B20" s="23"/>
      <c r="C20" s="34"/>
      <c r="D20" s="36"/>
      <c r="E20" s="36"/>
      <c r="F20" s="36"/>
      <c r="G20" s="36"/>
      <c r="H20" s="36"/>
      <c r="I20" s="36"/>
      <c r="J20" s="36"/>
      <c r="K20" s="36"/>
      <c r="L20" s="36"/>
      <c r="M20" s="36"/>
      <c r="N20" s="36"/>
      <c r="O20" s="36"/>
      <c r="P20" s="36"/>
      <c r="Q20" s="36"/>
      <c r="R20" s="36"/>
      <c r="S20" s="36"/>
      <c r="T20" s="38"/>
      <c r="U20" s="23"/>
      <c r="AZ20" s="34"/>
      <c r="BA20" s="36"/>
      <c r="BB20" s="36"/>
      <c r="BC20" s="36"/>
      <c r="BD20" s="36"/>
      <c r="BE20" s="36"/>
      <c r="BF20" s="36"/>
      <c r="BG20" s="36"/>
      <c r="BH20" s="36"/>
      <c r="BI20" s="36"/>
      <c r="BJ20" s="36"/>
      <c r="BK20" s="36"/>
      <c r="BL20" s="36"/>
      <c r="BM20" s="36"/>
      <c r="BN20" s="36"/>
      <c r="BO20" s="36"/>
      <c r="BP20" s="36"/>
      <c r="BQ20" s="38"/>
      <c r="CB20" s="23"/>
      <c r="CC20" s="23"/>
      <c r="CD20" s="23"/>
      <c r="CE20" s="23"/>
      <c r="CF20" s="23"/>
      <c r="CG20" s="12"/>
      <c r="CH20" s="12"/>
      <c r="CI20" s="12"/>
      <c r="CJ20" s="12"/>
      <c r="CK20" s="12"/>
      <c r="CL20" s="12"/>
      <c r="CM20" s="12"/>
      <c r="CN20" s="12"/>
      <c r="CO20" s="12"/>
      <c r="CP20" s="12"/>
      <c r="CQ20" s="12"/>
      <c r="CR20" s="24"/>
    </row>
    <row r="21" spans="1:96" s="13" customFormat="1" ht="15" customHeight="1" x14ac:dyDescent="0.15">
      <c r="A21" s="22"/>
      <c r="B21" s="23"/>
      <c r="C21" s="34"/>
      <c r="D21" s="36"/>
      <c r="E21" s="36"/>
      <c r="F21" s="36"/>
      <c r="G21" s="36"/>
      <c r="H21" s="36"/>
      <c r="I21" s="36"/>
      <c r="J21" s="36"/>
      <c r="K21" s="36"/>
      <c r="L21" s="36"/>
      <c r="M21" s="36"/>
      <c r="N21" s="36"/>
      <c r="O21" s="36"/>
      <c r="P21" s="36"/>
      <c r="Q21" s="36"/>
      <c r="R21" s="36"/>
      <c r="S21" s="36"/>
      <c r="T21" s="38"/>
      <c r="U21" s="23"/>
      <c r="AZ21" s="34"/>
      <c r="BA21" s="36"/>
      <c r="BB21" s="36"/>
      <c r="BC21" s="36"/>
      <c r="BD21" s="36"/>
      <c r="BE21" s="36"/>
      <c r="BF21" s="36"/>
      <c r="BG21" s="36"/>
      <c r="BH21" s="36"/>
      <c r="BI21" s="36"/>
      <c r="BJ21" s="36"/>
      <c r="BK21" s="36"/>
      <c r="BL21" s="36"/>
      <c r="BM21" s="36"/>
      <c r="BN21" s="36"/>
      <c r="BO21" s="36"/>
      <c r="BP21" s="36"/>
      <c r="BQ21" s="38"/>
      <c r="CB21" s="23"/>
      <c r="CC21" s="23"/>
      <c r="CD21" s="23"/>
      <c r="CE21" s="23"/>
      <c r="CF21" s="23"/>
      <c r="CG21" s="12"/>
      <c r="CH21" s="12"/>
      <c r="CI21" s="12"/>
      <c r="CJ21" s="12"/>
      <c r="CK21" s="12"/>
      <c r="CL21" s="12"/>
      <c r="CM21" s="12"/>
      <c r="CN21" s="12"/>
      <c r="CO21" s="12"/>
      <c r="CP21" s="12"/>
      <c r="CQ21" s="12"/>
      <c r="CR21" s="24"/>
    </row>
    <row r="22" spans="1:96" s="13" customFormat="1" ht="15" customHeight="1" x14ac:dyDescent="0.15">
      <c r="A22" s="22"/>
      <c r="B22" s="23"/>
      <c r="C22" s="34"/>
      <c r="D22" s="36"/>
      <c r="E22" s="36"/>
      <c r="F22" s="36"/>
      <c r="G22" s="36"/>
      <c r="H22" s="36"/>
      <c r="I22" s="36"/>
      <c r="J22" s="36"/>
      <c r="K22" s="36"/>
      <c r="L22" s="36"/>
      <c r="M22" s="36"/>
      <c r="N22" s="36"/>
      <c r="O22" s="36"/>
      <c r="P22" s="36"/>
      <c r="Q22" s="36"/>
      <c r="R22" s="39"/>
      <c r="S22" s="39"/>
      <c r="T22" s="40"/>
      <c r="U22" s="12"/>
      <c r="AZ22" s="34"/>
      <c r="BA22" s="36"/>
      <c r="BB22" s="36"/>
      <c r="BC22" s="36"/>
      <c r="BD22" s="36"/>
      <c r="BE22" s="36"/>
      <c r="BF22" s="36"/>
      <c r="BG22" s="36"/>
      <c r="BH22" s="36"/>
      <c r="BI22" s="36"/>
      <c r="BJ22" s="36"/>
      <c r="BK22" s="36"/>
      <c r="BL22" s="36"/>
      <c r="BM22" s="36"/>
      <c r="BN22" s="36"/>
      <c r="BO22" s="39"/>
      <c r="BP22" s="39"/>
      <c r="BQ22" s="40"/>
      <c r="CB22" s="23"/>
      <c r="CC22" s="23"/>
      <c r="CD22" s="23"/>
      <c r="CE22" s="23"/>
      <c r="CF22" s="23"/>
      <c r="CG22" s="23"/>
      <c r="CH22" s="23"/>
      <c r="CI22" s="23"/>
      <c r="CJ22" s="23"/>
      <c r="CK22" s="23"/>
      <c r="CL22" s="23"/>
      <c r="CM22" s="23"/>
      <c r="CN22" s="23"/>
      <c r="CO22" s="23"/>
      <c r="CP22" s="23"/>
      <c r="CQ22" s="23"/>
      <c r="CR22" s="24"/>
    </row>
    <row r="23" spans="1:96" s="13" customFormat="1" ht="15" customHeight="1" x14ac:dyDescent="0.15">
      <c r="A23" s="22"/>
      <c r="B23" s="23"/>
      <c r="C23" s="41"/>
      <c r="D23" s="42"/>
      <c r="E23" s="42"/>
      <c r="F23" s="42"/>
      <c r="G23" s="43"/>
      <c r="H23" s="42"/>
      <c r="I23" s="42"/>
      <c r="J23" s="42"/>
      <c r="K23" s="42"/>
      <c r="L23" s="42"/>
      <c r="M23" s="42"/>
      <c r="N23" s="42"/>
      <c r="O23" s="42"/>
      <c r="P23" s="42"/>
      <c r="Q23" s="42"/>
      <c r="R23" s="44"/>
      <c r="S23" s="44"/>
      <c r="T23" s="45"/>
      <c r="U23" s="12"/>
      <c r="AZ23" s="41"/>
      <c r="BA23" s="42"/>
      <c r="BB23" s="42"/>
      <c r="BC23" s="42"/>
      <c r="BD23" s="43"/>
      <c r="BE23" s="42"/>
      <c r="BF23" s="42"/>
      <c r="BG23" s="42"/>
      <c r="BH23" s="42"/>
      <c r="BI23" s="42"/>
      <c r="BJ23" s="42"/>
      <c r="BK23" s="42"/>
      <c r="BL23" s="42"/>
      <c r="BM23" s="42"/>
      <c r="BN23" s="42"/>
      <c r="BO23" s="44"/>
      <c r="BP23" s="44"/>
      <c r="BQ23" s="45"/>
      <c r="CB23" s="23"/>
      <c r="CC23" s="23"/>
      <c r="CD23" s="23"/>
      <c r="CE23" s="23"/>
      <c r="CF23" s="23"/>
      <c r="CG23" s="23"/>
      <c r="CH23" s="23"/>
      <c r="CI23" s="23"/>
      <c r="CJ23" s="23"/>
      <c r="CK23" s="23"/>
      <c r="CL23" s="23"/>
      <c r="CM23" s="23"/>
      <c r="CN23" s="23"/>
      <c r="CO23" s="23"/>
      <c r="CP23" s="23"/>
      <c r="CQ23" s="23"/>
      <c r="CR23" s="24"/>
    </row>
    <row r="24" spans="1:96" s="13" customFormat="1" ht="15" customHeight="1" x14ac:dyDescent="0.15">
      <c r="A24" s="22"/>
      <c r="B24" s="23"/>
      <c r="C24" s="23"/>
      <c r="D24" s="23"/>
      <c r="E24" s="23"/>
      <c r="F24" s="23"/>
      <c r="G24" s="23"/>
      <c r="H24" s="23"/>
      <c r="I24" s="23"/>
      <c r="J24" s="23"/>
      <c r="K24" s="23"/>
      <c r="L24" s="23"/>
      <c r="M24" s="23"/>
      <c r="N24" s="23"/>
      <c r="O24" s="23"/>
      <c r="P24" s="23"/>
      <c r="Q24" s="23"/>
      <c r="R24" s="12"/>
      <c r="S24" s="12"/>
      <c r="T24" s="12"/>
      <c r="U24" s="12"/>
      <c r="V24" s="12"/>
      <c r="W24" s="12"/>
      <c r="X24" s="12"/>
      <c r="Y24" s="12"/>
      <c r="Z24" s="12"/>
      <c r="AA24" s="12"/>
      <c r="AB24" s="12"/>
      <c r="AC24" s="12"/>
      <c r="AD24" s="12"/>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1"/>
      <c r="BC24" s="23"/>
      <c r="BD24" s="23"/>
      <c r="BE24" s="23"/>
      <c r="BF24" s="23"/>
      <c r="BG24" s="23"/>
      <c r="BH24" s="23"/>
      <c r="BI24" s="23"/>
      <c r="BJ24" s="12"/>
      <c r="BK24" s="12"/>
      <c r="BL24" s="12"/>
      <c r="BM24" s="12"/>
      <c r="BN24" s="12"/>
      <c r="BO24" s="12"/>
      <c r="BP24" s="12"/>
      <c r="BQ24" s="12"/>
      <c r="BR24" s="12"/>
      <c r="BS24" s="12"/>
      <c r="BT24" s="12"/>
      <c r="BU24" s="12"/>
      <c r="BV24" s="12"/>
      <c r="BW24" s="12"/>
      <c r="BX24" s="12"/>
      <c r="BY24" s="12"/>
      <c r="BZ24" s="12"/>
      <c r="CA24" s="12"/>
      <c r="CB24" s="12"/>
      <c r="CC24" s="12"/>
      <c r="CD24" s="12"/>
      <c r="CE24" s="23"/>
      <c r="CF24" s="23"/>
      <c r="CG24" s="23"/>
      <c r="CH24" s="23"/>
      <c r="CI24" s="23"/>
      <c r="CJ24" s="23"/>
      <c r="CK24" s="23"/>
      <c r="CL24" s="23"/>
      <c r="CM24" s="23"/>
      <c r="CN24" s="23"/>
      <c r="CO24" s="23"/>
      <c r="CP24" s="23"/>
      <c r="CQ24" s="23"/>
      <c r="CR24" s="24"/>
    </row>
    <row r="25" spans="1:96" s="13" customFormat="1" ht="15" customHeight="1" x14ac:dyDescent="0.15">
      <c r="A25" s="22"/>
      <c r="B25" s="23"/>
      <c r="C25" s="23"/>
      <c r="D25" s="23"/>
      <c r="E25" s="23"/>
      <c r="F25" s="23"/>
      <c r="G25" s="23"/>
      <c r="H25" s="23"/>
      <c r="I25" s="23"/>
      <c r="J25" s="23"/>
      <c r="K25" s="23"/>
      <c r="L25" s="23"/>
      <c r="M25" s="23"/>
      <c r="N25" s="12"/>
      <c r="O25" s="12"/>
      <c r="P25" s="12"/>
      <c r="Q25" s="12"/>
      <c r="R25" s="21"/>
      <c r="U25" s="12"/>
      <c r="V25" s="12"/>
      <c r="W25" s="12"/>
      <c r="X25" s="12"/>
      <c r="Y25" s="12"/>
      <c r="Z25" s="12"/>
      <c r="AA25" s="12"/>
      <c r="AB25" s="12"/>
      <c r="AC25" s="12"/>
      <c r="AD25" s="12"/>
      <c r="AE25" s="12"/>
      <c r="AF25" s="12"/>
      <c r="AG25" s="12"/>
      <c r="AH25" s="12"/>
      <c r="AI25" s="12"/>
      <c r="AJ25" s="12"/>
      <c r="AK25" s="12"/>
      <c r="AL25" s="12"/>
      <c r="AM25" s="12"/>
      <c r="AN25" s="104"/>
      <c r="AP25" s="12"/>
      <c r="AS25" s="12"/>
      <c r="AT25" s="12"/>
      <c r="AV25" s="12"/>
      <c r="AW25" s="12"/>
      <c r="AX25" s="12"/>
      <c r="AY25" s="12"/>
      <c r="AZ25" s="12"/>
      <c r="BA25" s="12"/>
      <c r="BB25" s="12"/>
      <c r="BC25" s="12"/>
      <c r="BD25" s="12"/>
      <c r="BW25" s="12"/>
      <c r="CP25" s="23"/>
      <c r="CQ25" s="23"/>
      <c r="CR25" s="24"/>
    </row>
    <row r="26" spans="1:96" s="13" customFormat="1" ht="15" customHeight="1" x14ac:dyDescent="0.15">
      <c r="A26" s="22"/>
      <c r="B26" s="23"/>
      <c r="C26" s="23"/>
      <c r="D26" s="23"/>
      <c r="E26" s="23"/>
      <c r="F26" s="23"/>
      <c r="G26" s="23"/>
      <c r="H26" s="23"/>
      <c r="I26" s="23"/>
      <c r="J26" s="23"/>
      <c r="K26" s="23"/>
      <c r="L26" s="23"/>
      <c r="M26" s="23"/>
      <c r="N26" s="12"/>
      <c r="O26" s="12"/>
      <c r="P26" s="12"/>
      <c r="Q26" s="12"/>
      <c r="R26" s="12"/>
      <c r="S26" s="46"/>
      <c r="T26" s="12"/>
      <c r="U26" s="12"/>
      <c r="V26" s="12"/>
      <c r="W26" s="12"/>
      <c r="X26" s="12"/>
      <c r="Y26" s="12"/>
      <c r="Z26" s="12"/>
      <c r="AA26" s="12"/>
      <c r="AB26" s="12"/>
      <c r="AC26" s="12"/>
      <c r="AD26" s="12"/>
      <c r="AE26" s="12"/>
      <c r="AF26" s="12"/>
      <c r="AG26" s="12"/>
      <c r="AH26" s="12"/>
      <c r="AI26" s="12"/>
      <c r="AJ26" s="12"/>
      <c r="AK26" s="12"/>
      <c r="AL26" s="12"/>
      <c r="AM26" s="12"/>
      <c r="AN26" s="105"/>
      <c r="AP26" s="12"/>
      <c r="AR26" s="12"/>
      <c r="AS26" s="12"/>
      <c r="AT26" s="12"/>
      <c r="AV26" s="12"/>
      <c r="AW26" s="12"/>
      <c r="AX26" s="12"/>
      <c r="AY26" s="12"/>
      <c r="AZ26" s="12"/>
      <c r="BA26" s="12"/>
      <c r="BB26" s="12"/>
      <c r="BC26" s="21"/>
      <c r="BD26" s="12"/>
      <c r="BW26" s="12"/>
      <c r="CP26" s="23"/>
      <c r="CQ26" s="23"/>
      <c r="CR26" s="24"/>
    </row>
    <row r="27" spans="1:96" s="13" customFormat="1" ht="15" customHeight="1" x14ac:dyDescent="0.15">
      <c r="A27" s="22"/>
      <c r="B27" s="23"/>
      <c r="C27" s="23"/>
      <c r="D27" s="23"/>
      <c r="E27" s="23"/>
      <c r="F27" s="23"/>
      <c r="G27" s="23"/>
      <c r="H27" s="23"/>
      <c r="I27" s="23"/>
      <c r="J27" s="23"/>
      <c r="K27" s="23"/>
      <c r="L27" s="23"/>
      <c r="M27" s="23"/>
      <c r="N27" s="12"/>
      <c r="O27" s="12"/>
      <c r="P27" s="12"/>
      <c r="Q27" s="12"/>
      <c r="R27" s="12"/>
      <c r="S27" s="12"/>
      <c r="T27" s="12"/>
      <c r="U27" s="12"/>
      <c r="V27" s="12"/>
      <c r="W27" s="12"/>
      <c r="X27" s="12"/>
      <c r="Y27" s="12"/>
      <c r="Z27" s="12"/>
      <c r="AA27" s="12"/>
      <c r="AB27" s="12"/>
      <c r="AC27" s="12"/>
      <c r="AD27" s="12"/>
      <c r="AE27" s="12"/>
      <c r="AF27" s="12"/>
      <c r="AG27" s="21"/>
      <c r="AH27" s="12"/>
      <c r="AI27" s="12"/>
      <c r="AJ27" s="12"/>
      <c r="AK27" s="12"/>
      <c r="AL27" s="12"/>
      <c r="AM27" s="12"/>
      <c r="AN27" s="21"/>
      <c r="AO27" s="23"/>
      <c r="AP27" s="23"/>
      <c r="AQ27" s="23"/>
      <c r="AR27" s="23"/>
      <c r="AS27" s="23"/>
      <c r="AT27" s="23"/>
      <c r="AU27" s="23"/>
      <c r="AV27" s="23"/>
      <c r="AW27" s="12"/>
      <c r="AZ27" s="12"/>
      <c r="BA27" s="12"/>
      <c r="BB27" s="12"/>
      <c r="BC27" s="12"/>
      <c r="BD27" s="12"/>
      <c r="BW27" s="12"/>
      <c r="CP27" s="23"/>
      <c r="CQ27" s="23"/>
      <c r="CR27" s="24"/>
    </row>
    <row r="28" spans="1:96" s="13" customFormat="1" ht="15" customHeight="1" x14ac:dyDescent="0.15">
      <c r="A28" s="22"/>
      <c r="B28" s="23"/>
      <c r="C28" s="23"/>
      <c r="D28" s="23"/>
      <c r="E28" s="23"/>
      <c r="F28" s="23"/>
      <c r="G28" s="23"/>
      <c r="H28" s="23"/>
      <c r="I28" s="23"/>
      <c r="J28" s="23"/>
      <c r="K28" s="23"/>
      <c r="L28" s="23"/>
      <c r="M28" s="23"/>
      <c r="N28" s="12"/>
      <c r="O28" s="12"/>
      <c r="P28" s="12"/>
      <c r="Q28" s="12"/>
      <c r="R28" s="12"/>
      <c r="S28" s="12"/>
      <c r="T28" s="12"/>
      <c r="U28" s="12"/>
      <c r="V28" s="12"/>
      <c r="W28" s="12"/>
      <c r="X28" s="12"/>
      <c r="Y28" s="12"/>
      <c r="Z28" s="12"/>
      <c r="AA28" s="12"/>
      <c r="AB28" s="12"/>
      <c r="AC28" s="12"/>
      <c r="AD28" s="12"/>
      <c r="AE28" s="12"/>
      <c r="AF28" s="12"/>
      <c r="AG28" s="12"/>
      <c r="AH28" s="23"/>
      <c r="AI28" s="23"/>
      <c r="AJ28" s="23"/>
      <c r="AK28" s="23"/>
      <c r="AL28" s="23"/>
      <c r="AM28" s="23"/>
      <c r="AN28" s="23"/>
      <c r="AO28" s="23"/>
      <c r="AP28" s="23"/>
      <c r="AQ28" s="12"/>
      <c r="AR28" s="12"/>
      <c r="AS28" s="12"/>
      <c r="AT28" s="12"/>
      <c r="AU28" s="12"/>
      <c r="AV28" s="12"/>
      <c r="AW28" s="12"/>
      <c r="AZ28" s="23"/>
      <c r="BA28" s="23"/>
      <c r="BB28" s="23"/>
      <c r="BC28" s="23"/>
      <c r="BD28" s="23"/>
      <c r="BW28" s="23"/>
      <c r="CP28" s="23"/>
      <c r="CQ28" s="23"/>
      <c r="CR28" s="24"/>
    </row>
    <row r="29" spans="1:96" s="13" customFormat="1" ht="15" customHeight="1" x14ac:dyDescent="0.15">
      <c r="A29" s="22"/>
      <c r="B29" s="23"/>
      <c r="C29" s="23"/>
      <c r="D29" s="23"/>
      <c r="E29" s="23"/>
      <c r="F29" s="23"/>
      <c r="G29" s="23"/>
      <c r="H29" s="23"/>
      <c r="I29" s="23"/>
      <c r="J29" s="23"/>
      <c r="K29" s="23"/>
      <c r="L29" s="23"/>
      <c r="M29" s="23"/>
      <c r="N29" s="12"/>
      <c r="O29" s="12"/>
      <c r="P29" s="12"/>
      <c r="Q29" s="12"/>
      <c r="R29" s="12"/>
      <c r="S29" s="12"/>
      <c r="T29" s="12"/>
      <c r="U29" s="12"/>
      <c r="V29" s="12"/>
      <c r="W29" s="12"/>
      <c r="X29" s="12"/>
      <c r="Y29" s="12"/>
      <c r="Z29" s="12"/>
      <c r="AA29" s="12"/>
      <c r="AB29" s="12"/>
      <c r="AC29" s="12"/>
      <c r="AD29" s="12"/>
      <c r="AE29" s="12"/>
      <c r="AF29" s="12"/>
      <c r="AG29" s="12"/>
      <c r="AH29" s="23"/>
      <c r="AI29" s="23"/>
      <c r="AJ29" s="23"/>
      <c r="AK29" s="23"/>
      <c r="AL29" s="23"/>
      <c r="AM29" s="23"/>
      <c r="AN29" s="23"/>
      <c r="AO29" s="23"/>
      <c r="AP29" s="23"/>
      <c r="AQ29" s="12"/>
      <c r="AR29" s="12"/>
      <c r="AS29" s="12"/>
      <c r="AT29" s="12"/>
      <c r="AU29" s="12"/>
      <c r="AV29" s="12"/>
      <c r="AW29" s="12"/>
      <c r="AZ29" s="23"/>
      <c r="BA29" s="23"/>
      <c r="BB29" s="23"/>
      <c r="BC29" s="23"/>
      <c r="BD29" s="23"/>
      <c r="BW29" s="23"/>
      <c r="CP29" s="12"/>
      <c r="CQ29" s="12"/>
      <c r="CR29" s="24"/>
    </row>
    <row r="30" spans="1:96" s="13" customFormat="1" ht="15" customHeight="1" x14ac:dyDescent="0.15">
      <c r="A30" s="22"/>
      <c r="B30" s="23"/>
      <c r="C30" s="23"/>
      <c r="D30" s="23"/>
      <c r="E30" s="23"/>
      <c r="F30" s="23"/>
      <c r="G30" s="23"/>
      <c r="H30" s="23"/>
      <c r="I30" s="23"/>
      <c r="J30" s="23"/>
      <c r="K30" s="23"/>
      <c r="L30" s="23"/>
      <c r="M30" s="23"/>
      <c r="N30" s="12"/>
      <c r="O30" s="12"/>
      <c r="P30" s="12"/>
      <c r="Q30" s="12"/>
      <c r="R30" s="12"/>
      <c r="S30" s="12"/>
      <c r="T30" s="12"/>
      <c r="U30" s="12"/>
      <c r="V30" s="12"/>
      <c r="W30" s="12"/>
      <c r="X30" s="12"/>
      <c r="Y30" s="12"/>
      <c r="Z30" s="12"/>
      <c r="AA30" s="12"/>
      <c r="AB30" s="12"/>
      <c r="AC30" s="12"/>
      <c r="AD30" s="12"/>
      <c r="AE30" s="12"/>
      <c r="AF30" s="12"/>
      <c r="AG30" s="12"/>
      <c r="AH30" s="23"/>
      <c r="AI30" s="23"/>
      <c r="AJ30" s="23"/>
      <c r="AK30" s="23"/>
      <c r="AL30" s="23"/>
      <c r="AM30" s="23"/>
      <c r="AN30" s="12"/>
      <c r="AP30" s="23"/>
      <c r="AQ30" s="12"/>
      <c r="AR30" s="12"/>
      <c r="AS30" s="12"/>
      <c r="AT30" s="12"/>
      <c r="AU30" s="12"/>
      <c r="AV30" s="12"/>
      <c r="AW30" s="12"/>
      <c r="AZ30" s="23"/>
      <c r="BA30" s="23"/>
      <c r="BB30" s="23"/>
      <c r="BC30" s="23"/>
      <c r="BD30" s="23"/>
      <c r="BW30" s="23"/>
      <c r="CP30" s="12"/>
      <c r="CQ30" s="12"/>
      <c r="CR30" s="24"/>
    </row>
    <row r="31" spans="1:96" s="13" customFormat="1" ht="15" customHeight="1" x14ac:dyDescent="0.15">
      <c r="A31" s="22"/>
      <c r="B31" s="23"/>
      <c r="C31" s="23"/>
      <c r="D31" s="23"/>
      <c r="E31" s="23"/>
      <c r="F31" s="23"/>
      <c r="G31" s="23"/>
      <c r="H31" s="23"/>
      <c r="I31" s="23"/>
      <c r="J31" s="23"/>
      <c r="K31" s="23"/>
      <c r="L31" s="23"/>
      <c r="M31" s="23"/>
      <c r="N31" s="12"/>
      <c r="O31" s="12"/>
      <c r="P31" s="12"/>
      <c r="Q31" s="12"/>
      <c r="R31" s="12"/>
      <c r="S31" s="12"/>
      <c r="T31" s="12"/>
      <c r="U31" s="12"/>
      <c r="V31" s="12"/>
      <c r="W31" s="12"/>
      <c r="X31" s="12"/>
      <c r="Y31" s="12"/>
      <c r="Z31" s="12"/>
      <c r="AA31" s="12"/>
      <c r="AB31" s="12"/>
      <c r="AC31" s="12"/>
      <c r="AD31" s="31" t="s">
        <v>54</v>
      </c>
      <c r="AE31" s="32"/>
      <c r="AF31" s="32"/>
      <c r="AG31" s="32"/>
      <c r="AH31" s="32"/>
      <c r="AI31" s="32"/>
      <c r="AJ31" s="32"/>
      <c r="AK31" s="32"/>
      <c r="AL31" s="32"/>
      <c r="AM31" s="32"/>
      <c r="AN31" s="32"/>
      <c r="AO31" s="32"/>
      <c r="AP31" s="32"/>
      <c r="AQ31" s="32"/>
      <c r="AR31" s="32"/>
      <c r="AS31" s="32"/>
      <c r="AT31" s="32"/>
      <c r="AU31" s="33"/>
      <c r="AV31" s="12"/>
      <c r="AW31" s="12"/>
      <c r="AZ31" s="23"/>
      <c r="BA31" s="23"/>
      <c r="BB31" s="23"/>
      <c r="BC31" s="23"/>
      <c r="BD31" s="23"/>
      <c r="BW31" s="23"/>
      <c r="CP31" s="23"/>
      <c r="CQ31" s="23"/>
      <c r="CR31" s="24"/>
    </row>
    <row r="32" spans="1:96" s="13" customFormat="1" ht="15" customHeight="1" x14ac:dyDescent="0.15">
      <c r="A32" s="22"/>
      <c r="B32" s="23"/>
      <c r="C32" s="23"/>
      <c r="D32" s="23"/>
      <c r="E32" s="23"/>
      <c r="F32" s="23"/>
      <c r="G32" s="23"/>
      <c r="H32" s="23"/>
      <c r="I32" s="23"/>
      <c r="J32" s="23"/>
      <c r="K32" s="23"/>
      <c r="L32" s="23"/>
      <c r="M32" s="23"/>
      <c r="N32" s="12"/>
      <c r="O32" s="12"/>
      <c r="P32" s="12"/>
      <c r="Q32" s="12"/>
      <c r="R32" s="12"/>
      <c r="S32" s="12"/>
      <c r="T32" s="12"/>
      <c r="U32" s="12"/>
      <c r="V32" s="12"/>
      <c r="W32" s="12"/>
      <c r="X32" s="12"/>
      <c r="Y32" s="12"/>
      <c r="Z32" s="12"/>
      <c r="AA32" s="12"/>
      <c r="AB32" s="12"/>
      <c r="AC32" s="12"/>
      <c r="AD32" s="34"/>
      <c r="AE32" s="35" t="s">
        <v>55</v>
      </c>
      <c r="AF32" s="36"/>
      <c r="AG32" s="36"/>
      <c r="AH32" s="36"/>
      <c r="AI32" s="36"/>
      <c r="AJ32" s="36"/>
      <c r="AK32" s="36"/>
      <c r="AL32" s="36"/>
      <c r="AM32" s="36"/>
      <c r="AN32" s="36"/>
      <c r="AO32" s="36"/>
      <c r="AP32" s="36"/>
      <c r="AQ32" s="36"/>
      <c r="AR32" s="36"/>
      <c r="AS32" s="37"/>
      <c r="AT32" s="36"/>
      <c r="AU32" s="38"/>
      <c r="AV32" s="23"/>
      <c r="AW32" s="23"/>
      <c r="AZ32" s="23"/>
      <c r="BA32" s="23"/>
      <c r="BB32" s="23"/>
      <c r="BC32" s="23"/>
      <c r="BD32" s="23"/>
      <c r="BW32" s="23"/>
      <c r="CP32" s="23"/>
      <c r="CQ32" s="23"/>
      <c r="CR32" s="24"/>
    </row>
    <row r="33" spans="1:96" s="13" customFormat="1" ht="15" customHeight="1" x14ac:dyDescent="0.15">
      <c r="A33" s="22"/>
      <c r="B33" s="23"/>
      <c r="C33" s="23"/>
      <c r="D33" s="23"/>
      <c r="E33" s="23"/>
      <c r="F33" s="23"/>
      <c r="G33" s="23"/>
      <c r="H33" s="23"/>
      <c r="I33" s="23"/>
      <c r="J33" s="23"/>
      <c r="K33" s="23"/>
      <c r="L33" s="23"/>
      <c r="M33" s="23"/>
      <c r="N33" s="12"/>
      <c r="O33" s="12"/>
      <c r="P33" s="12"/>
      <c r="Q33" s="12"/>
      <c r="R33" s="12"/>
      <c r="S33" s="21" t="s">
        <v>56</v>
      </c>
      <c r="T33" s="12"/>
      <c r="U33" s="12"/>
      <c r="V33" s="12"/>
      <c r="W33" s="12"/>
      <c r="X33" s="12"/>
      <c r="Y33" s="12"/>
      <c r="Z33" s="12"/>
      <c r="AA33" s="12"/>
      <c r="AB33" s="12"/>
      <c r="AC33" s="12"/>
      <c r="AD33" s="34"/>
      <c r="AE33" s="36"/>
      <c r="AF33" s="36"/>
      <c r="AG33" s="36"/>
      <c r="AH33" s="36"/>
      <c r="AI33" s="36"/>
      <c r="AJ33" s="36"/>
      <c r="AK33" s="36"/>
      <c r="AL33" s="36"/>
      <c r="AM33" s="36"/>
      <c r="AN33" s="36"/>
      <c r="AO33" s="36"/>
      <c r="AP33" s="36"/>
      <c r="AQ33" s="36"/>
      <c r="AR33" s="39"/>
      <c r="AS33" s="37"/>
      <c r="AT33" s="36"/>
      <c r="AU33" s="38"/>
      <c r="AV33" s="23"/>
      <c r="AW33" s="25" t="s">
        <v>100</v>
      </c>
      <c r="AZ33" s="23"/>
      <c r="BA33" s="23"/>
      <c r="BB33" s="23"/>
      <c r="BC33" s="23"/>
      <c r="BD33" s="23"/>
      <c r="BW33" s="23"/>
      <c r="CP33" s="23"/>
      <c r="CQ33" s="23"/>
      <c r="CR33" s="24"/>
    </row>
    <row r="34" spans="1:96" s="13" customFormat="1" ht="15" customHeight="1" x14ac:dyDescent="0.15">
      <c r="A34" s="22"/>
      <c r="B34" s="23"/>
      <c r="C34" s="23"/>
      <c r="D34" s="23"/>
      <c r="E34" s="23"/>
      <c r="F34" s="23"/>
      <c r="G34" s="23"/>
      <c r="H34" s="23"/>
      <c r="I34" s="23"/>
      <c r="J34" s="23"/>
      <c r="K34" s="23"/>
      <c r="L34" s="23"/>
      <c r="M34" s="23"/>
      <c r="N34" s="12"/>
      <c r="O34" s="12"/>
      <c r="P34" s="12"/>
      <c r="Q34" s="12"/>
      <c r="R34" s="12"/>
      <c r="S34" s="12"/>
      <c r="T34" s="12"/>
      <c r="U34" s="12"/>
      <c r="V34" s="12"/>
      <c r="W34" s="12"/>
      <c r="X34" s="12"/>
      <c r="Y34" s="12"/>
      <c r="Z34" s="12"/>
      <c r="AA34" s="12"/>
      <c r="AB34" s="12"/>
      <c r="AC34" s="12"/>
      <c r="AD34" s="34"/>
      <c r="AE34" s="36"/>
      <c r="AF34" s="36"/>
      <c r="AG34" s="36"/>
      <c r="AH34" s="36"/>
      <c r="AI34" s="36"/>
      <c r="AJ34" s="36"/>
      <c r="AK34" s="36"/>
      <c r="AL34" s="36"/>
      <c r="AM34" s="36"/>
      <c r="AN34" s="36"/>
      <c r="AO34" s="36"/>
      <c r="AP34" s="36"/>
      <c r="AQ34" s="36"/>
      <c r="AR34" s="36"/>
      <c r="AS34" s="36"/>
      <c r="AT34" s="36"/>
      <c r="AU34" s="38"/>
      <c r="AV34" s="12"/>
      <c r="AW34" s="23"/>
      <c r="AZ34" s="23"/>
      <c r="BA34" s="23"/>
      <c r="BB34" s="23"/>
      <c r="BC34" s="23"/>
      <c r="BD34" s="23"/>
      <c r="BW34" s="23"/>
      <c r="CP34" s="23"/>
      <c r="CQ34" s="23"/>
      <c r="CR34" s="24"/>
    </row>
    <row r="35" spans="1:96" s="13" customFormat="1" ht="15" customHeight="1" x14ac:dyDescent="0.15">
      <c r="A35" s="22"/>
      <c r="B35" s="23"/>
      <c r="C35" s="23"/>
      <c r="D35" s="23"/>
      <c r="E35" s="23"/>
      <c r="F35" s="23"/>
      <c r="G35" s="23"/>
      <c r="H35" s="23"/>
      <c r="I35" s="23"/>
      <c r="J35" s="23"/>
      <c r="K35" s="23"/>
      <c r="L35" s="23"/>
      <c r="M35" s="23"/>
      <c r="N35" s="12"/>
      <c r="O35" s="12"/>
      <c r="P35" s="12"/>
      <c r="Q35" s="12"/>
      <c r="R35" s="12"/>
      <c r="S35" s="12"/>
      <c r="T35" s="12"/>
      <c r="U35" s="12"/>
      <c r="V35" s="12"/>
      <c r="W35" s="12"/>
      <c r="X35" s="12"/>
      <c r="Y35" s="12"/>
      <c r="Z35" s="12"/>
      <c r="AA35" s="12"/>
      <c r="AB35" s="12"/>
      <c r="AC35" s="12"/>
      <c r="AD35" s="34"/>
      <c r="AE35" s="36"/>
      <c r="AF35" s="36"/>
      <c r="AG35" s="36"/>
      <c r="AH35" s="36"/>
      <c r="AI35" s="36"/>
      <c r="AJ35" s="36"/>
      <c r="AK35" s="36"/>
      <c r="AL35" s="36"/>
      <c r="AM35" s="36"/>
      <c r="AN35" s="36"/>
      <c r="AO35" s="36"/>
      <c r="AP35" s="36"/>
      <c r="AQ35" s="36"/>
      <c r="AR35" s="36"/>
      <c r="AS35" s="36"/>
      <c r="AT35" s="36"/>
      <c r="AU35" s="38"/>
      <c r="AV35" s="12"/>
      <c r="AW35" s="23"/>
      <c r="AZ35" s="23"/>
      <c r="BA35" s="23"/>
      <c r="BB35" s="23"/>
      <c r="BC35" s="23"/>
      <c r="BD35" s="23"/>
      <c r="BW35" s="23"/>
      <c r="CP35" s="23"/>
      <c r="CQ35" s="23"/>
      <c r="CR35" s="24"/>
    </row>
    <row r="36" spans="1:96" s="13" customFormat="1" ht="15" customHeight="1" x14ac:dyDescent="0.15">
      <c r="A36" s="22"/>
      <c r="B36" s="23"/>
      <c r="C36" s="23"/>
      <c r="D36" s="23"/>
      <c r="E36" s="23"/>
      <c r="F36" s="23"/>
      <c r="G36" s="23"/>
      <c r="H36" s="23"/>
      <c r="I36" s="23"/>
      <c r="J36" s="23"/>
      <c r="K36" s="23"/>
      <c r="L36" s="23"/>
      <c r="M36" s="23"/>
      <c r="N36" s="12"/>
      <c r="O36" s="12"/>
      <c r="P36" s="12"/>
      <c r="Q36" s="12"/>
      <c r="R36" s="12"/>
      <c r="S36" s="12"/>
      <c r="T36" s="12"/>
      <c r="U36" s="12"/>
      <c r="V36" s="12"/>
      <c r="W36" s="12"/>
      <c r="X36" s="12"/>
      <c r="Y36" s="12"/>
      <c r="Z36" s="12"/>
      <c r="AA36" s="12"/>
      <c r="AB36" s="12"/>
      <c r="AC36" s="12"/>
      <c r="AD36" s="34"/>
      <c r="AE36" s="36"/>
      <c r="AF36" s="36"/>
      <c r="AG36" s="36"/>
      <c r="AH36" s="36"/>
      <c r="AI36" s="36"/>
      <c r="AJ36" s="36"/>
      <c r="AK36" s="36"/>
      <c r="AL36" s="36"/>
      <c r="AM36" s="36"/>
      <c r="AN36" s="36"/>
      <c r="AO36" s="36"/>
      <c r="AP36" s="36"/>
      <c r="AQ36" s="36"/>
      <c r="AR36" s="36"/>
      <c r="AS36" s="36"/>
      <c r="AT36" s="36"/>
      <c r="AU36" s="38"/>
      <c r="AV36" s="23"/>
      <c r="AW36" s="23"/>
      <c r="AX36" s="23"/>
      <c r="AY36" s="23"/>
      <c r="AZ36" s="23"/>
      <c r="BA36" s="23"/>
      <c r="BB36" s="23"/>
      <c r="BC36" s="23"/>
      <c r="BD36" s="23"/>
      <c r="BE36" s="23"/>
      <c r="BF36" s="23"/>
      <c r="BG36" s="23"/>
      <c r="BH36" s="23"/>
      <c r="BI36" s="23"/>
      <c r="BJ36" s="23"/>
      <c r="BK36" s="23"/>
      <c r="BL36" s="23"/>
      <c r="BM36" s="25" t="s">
        <v>57</v>
      </c>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4"/>
    </row>
    <row r="37" spans="1:96" s="13" customFormat="1" ht="15" customHeight="1" x14ac:dyDescent="0.15">
      <c r="A37" s="22"/>
      <c r="B37" s="23"/>
      <c r="C37" s="23"/>
      <c r="F37" s="25"/>
      <c r="G37" s="23"/>
      <c r="H37" s="23"/>
      <c r="I37" s="23"/>
      <c r="J37" s="23"/>
      <c r="K37" s="23"/>
      <c r="L37" s="23"/>
      <c r="M37" s="23"/>
      <c r="N37" s="12"/>
      <c r="O37" s="12"/>
      <c r="P37" s="12"/>
      <c r="Q37" s="12"/>
      <c r="R37" s="12"/>
      <c r="S37" s="12"/>
      <c r="T37" s="12"/>
      <c r="U37" s="12"/>
      <c r="V37" s="12"/>
      <c r="W37" s="12"/>
      <c r="X37" s="12"/>
      <c r="Y37" s="12"/>
      <c r="Z37" s="12"/>
      <c r="AA37" s="12"/>
      <c r="AB37" s="12"/>
      <c r="AC37" s="12"/>
      <c r="AD37" s="34"/>
      <c r="AE37" s="36"/>
      <c r="AF37" s="36"/>
      <c r="AG37" s="36"/>
      <c r="AH37" s="36"/>
      <c r="AI37" s="36"/>
      <c r="AJ37" s="36"/>
      <c r="AK37" s="36"/>
      <c r="AL37" s="36"/>
      <c r="AM37" s="36"/>
      <c r="AN37" s="36"/>
      <c r="AO37" s="36"/>
      <c r="AP37" s="36"/>
      <c r="AQ37" s="36"/>
      <c r="AR37" s="36"/>
      <c r="AS37" s="36"/>
      <c r="AT37" s="36"/>
      <c r="AU37" s="38"/>
      <c r="AV37" s="23"/>
      <c r="AW37" s="23"/>
      <c r="AX37" s="23"/>
      <c r="AY37" s="23"/>
      <c r="AZ37" s="23"/>
      <c r="BA37" s="23"/>
      <c r="BB37" s="23"/>
      <c r="BC37" s="23"/>
      <c r="BD37" s="23"/>
      <c r="BE37" s="23"/>
      <c r="BF37" s="23"/>
      <c r="BG37" s="23"/>
      <c r="BH37" s="23"/>
      <c r="BI37" s="23"/>
      <c r="BJ37" s="23"/>
      <c r="BK37" s="23"/>
      <c r="BL37" s="23"/>
      <c r="BM37" s="23" t="s">
        <v>58</v>
      </c>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4"/>
    </row>
    <row r="38" spans="1:96" s="13" customFormat="1" ht="15" customHeight="1" x14ac:dyDescent="0.15">
      <c r="A38" s="22"/>
      <c r="B38" s="23"/>
      <c r="C38" s="23"/>
      <c r="D38" s="23"/>
      <c r="E38" s="23"/>
      <c r="F38" s="23"/>
      <c r="G38" s="23"/>
      <c r="H38" s="23"/>
      <c r="I38" s="23"/>
      <c r="J38" s="23"/>
      <c r="K38" s="23"/>
      <c r="L38" s="23"/>
      <c r="M38" s="23"/>
      <c r="N38" s="12"/>
      <c r="O38" s="12"/>
      <c r="P38" s="12"/>
      <c r="Q38" s="12"/>
      <c r="R38" s="12"/>
      <c r="S38" s="12"/>
      <c r="T38" s="12"/>
      <c r="U38" s="12"/>
      <c r="V38" s="12"/>
      <c r="W38" s="12"/>
      <c r="X38" s="12"/>
      <c r="Y38" s="12"/>
      <c r="Z38" s="12"/>
      <c r="AA38" s="12"/>
      <c r="AB38" s="12"/>
      <c r="AC38" s="12"/>
      <c r="AD38" s="34"/>
      <c r="AE38" s="36"/>
      <c r="AF38" s="36"/>
      <c r="AG38" s="36"/>
      <c r="AH38" s="36"/>
      <c r="AI38" s="36"/>
      <c r="AJ38" s="36"/>
      <c r="AK38" s="36"/>
      <c r="AL38" s="36"/>
      <c r="AM38" s="36"/>
      <c r="AN38" s="36"/>
      <c r="AO38" s="36"/>
      <c r="AP38" s="36"/>
      <c r="AQ38" s="36"/>
      <c r="AR38" s="36"/>
      <c r="AS38" s="36"/>
      <c r="AT38" s="36"/>
      <c r="AU38" s="38"/>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12"/>
      <c r="CP38" s="12"/>
      <c r="CQ38" s="12"/>
      <c r="CR38" s="24"/>
    </row>
    <row r="39" spans="1:96" s="13" customFormat="1" ht="15" customHeight="1" x14ac:dyDescent="0.15">
      <c r="A39" s="22"/>
      <c r="B39" s="23"/>
      <c r="C39" s="23"/>
      <c r="D39" s="23"/>
      <c r="E39" s="23"/>
      <c r="F39" s="23"/>
      <c r="G39" s="23"/>
      <c r="H39" s="23"/>
      <c r="I39" s="23"/>
      <c r="J39" s="23"/>
      <c r="K39" s="23"/>
      <c r="L39" s="23"/>
      <c r="M39" s="23"/>
      <c r="N39" s="12"/>
      <c r="O39" s="12"/>
      <c r="P39" s="12"/>
      <c r="Q39" s="12"/>
      <c r="R39" s="12"/>
      <c r="S39" s="12"/>
      <c r="T39" s="12"/>
      <c r="U39" s="12"/>
      <c r="V39" s="12"/>
      <c r="W39" s="12"/>
      <c r="X39" s="12"/>
      <c r="Y39" s="12"/>
      <c r="Z39" s="12"/>
      <c r="AA39" s="12"/>
      <c r="AB39" s="12"/>
      <c r="AC39" s="12"/>
      <c r="AD39" s="34"/>
      <c r="AE39" s="36"/>
      <c r="AF39" s="36"/>
      <c r="AG39" s="36"/>
      <c r="AH39" s="36"/>
      <c r="AI39" s="36"/>
      <c r="AJ39" s="36"/>
      <c r="AK39" s="36"/>
      <c r="AL39" s="36"/>
      <c r="AM39" s="36"/>
      <c r="AN39" s="36"/>
      <c r="AO39" s="36"/>
      <c r="AP39" s="36"/>
      <c r="AQ39" s="36"/>
      <c r="AR39" s="36"/>
      <c r="AS39" s="36"/>
      <c r="AT39" s="36"/>
      <c r="AU39" s="38"/>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4"/>
    </row>
    <row r="40" spans="1:96" s="13" customFormat="1" ht="15" customHeight="1" x14ac:dyDescent="0.15">
      <c r="A40" s="22"/>
      <c r="B40" s="23"/>
      <c r="C40" s="23"/>
      <c r="D40" s="23"/>
      <c r="E40" s="23"/>
      <c r="F40" s="23"/>
      <c r="G40" s="23"/>
      <c r="H40" s="23"/>
      <c r="I40" s="23"/>
      <c r="J40" s="23"/>
      <c r="K40" s="23"/>
      <c r="L40" s="23"/>
      <c r="M40" s="23"/>
      <c r="N40" s="12"/>
      <c r="O40" s="12"/>
      <c r="P40" s="12"/>
      <c r="Q40" s="12"/>
      <c r="R40" s="12"/>
      <c r="S40" s="12"/>
      <c r="T40" s="12"/>
      <c r="U40" s="12"/>
      <c r="V40" s="12"/>
      <c r="W40" s="12"/>
      <c r="X40" s="12"/>
      <c r="Y40" s="12"/>
      <c r="Z40" s="12"/>
      <c r="AA40" s="12"/>
      <c r="AB40" s="12"/>
      <c r="AC40" s="12"/>
      <c r="AD40" s="34"/>
      <c r="AE40" s="36"/>
      <c r="AF40" s="36"/>
      <c r="AG40" s="36"/>
      <c r="AH40" s="36"/>
      <c r="AI40" s="36"/>
      <c r="AJ40" s="36"/>
      <c r="AK40" s="36"/>
      <c r="AL40" s="36"/>
      <c r="AM40" s="36"/>
      <c r="AN40" s="36"/>
      <c r="AO40" s="36"/>
      <c r="AP40" s="36"/>
      <c r="AQ40" s="36"/>
      <c r="AR40" s="36"/>
      <c r="AS40" s="39"/>
      <c r="AT40" s="39"/>
      <c r="AU40" s="40"/>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4"/>
    </row>
    <row r="41" spans="1:96" s="13" customFormat="1" ht="15" customHeight="1" x14ac:dyDescent="0.15">
      <c r="A41" s="22"/>
      <c r="B41" s="23"/>
      <c r="C41" s="23"/>
      <c r="D41" s="23"/>
      <c r="E41" s="23"/>
      <c r="F41" s="23"/>
      <c r="G41" s="23"/>
      <c r="H41" s="23"/>
      <c r="I41" s="23"/>
      <c r="J41" s="23"/>
      <c r="K41" s="23"/>
      <c r="L41" s="23"/>
      <c r="M41" s="23"/>
      <c r="N41" s="12"/>
      <c r="O41" s="12"/>
      <c r="P41" s="12"/>
      <c r="Q41" s="12"/>
      <c r="R41" s="12"/>
      <c r="S41" s="12"/>
      <c r="T41" s="12"/>
      <c r="U41" s="12"/>
      <c r="V41" s="12"/>
      <c r="W41" s="12"/>
      <c r="X41" s="12"/>
      <c r="Y41" s="12"/>
      <c r="Z41" s="12"/>
      <c r="AA41" s="12"/>
      <c r="AB41" s="12"/>
      <c r="AC41" s="12"/>
      <c r="AD41" s="41"/>
      <c r="AE41" s="42"/>
      <c r="AF41" s="42"/>
      <c r="AG41" s="42"/>
      <c r="AH41" s="43"/>
      <c r="AI41" s="42"/>
      <c r="AJ41" s="42"/>
      <c r="AK41" s="42"/>
      <c r="AL41" s="42"/>
      <c r="AM41" s="42"/>
      <c r="AN41" s="42"/>
      <c r="AO41" s="42"/>
      <c r="AP41" s="42"/>
      <c r="AQ41" s="42"/>
      <c r="AR41" s="42"/>
      <c r="AS41" s="44"/>
      <c r="AT41" s="44"/>
      <c r="AU41" s="45"/>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4"/>
    </row>
    <row r="42" spans="1:96" s="13" customFormat="1" ht="15" customHeight="1" x14ac:dyDescent="0.15">
      <c r="A42" s="22"/>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W42" s="23"/>
      <c r="BX42" s="23"/>
      <c r="BY42" s="23"/>
      <c r="BZ42" s="23"/>
      <c r="CA42" s="23"/>
      <c r="CB42" s="12"/>
      <c r="CC42" s="12"/>
      <c r="CD42" s="12"/>
      <c r="CE42" s="23"/>
      <c r="CF42" s="23"/>
      <c r="CG42" s="23"/>
      <c r="CH42" s="23"/>
      <c r="CI42" s="23"/>
      <c r="CJ42" s="23"/>
      <c r="CK42" s="23"/>
      <c r="CL42" s="23"/>
      <c r="CM42" s="23"/>
      <c r="CN42" s="23"/>
      <c r="CO42" s="23"/>
      <c r="CP42" s="23"/>
      <c r="CQ42" s="23"/>
      <c r="CR42" s="24"/>
    </row>
    <row r="43" spans="1:96" s="13" customFormat="1" ht="15" customHeight="1" x14ac:dyDescent="0.15">
      <c r="A43" s="2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W43" s="23"/>
      <c r="BX43" s="23"/>
      <c r="BY43" s="23"/>
      <c r="BZ43" s="23"/>
      <c r="CA43" s="23"/>
      <c r="CB43" s="12"/>
      <c r="CC43" s="12"/>
      <c r="CD43" s="12"/>
      <c r="CE43" s="23"/>
      <c r="CF43" s="23"/>
      <c r="CG43" s="23"/>
      <c r="CH43" s="23"/>
      <c r="CI43" s="23"/>
      <c r="CJ43" s="23"/>
      <c r="CK43" s="23"/>
      <c r="CL43" s="23"/>
      <c r="CM43" s="23"/>
      <c r="CN43" s="23"/>
      <c r="CO43" s="23"/>
      <c r="CP43" s="23"/>
      <c r="CQ43" s="23"/>
      <c r="CR43" s="24"/>
    </row>
    <row r="44" spans="1:96" s="13" customFormat="1" ht="15" customHeight="1" x14ac:dyDescent="0.15">
      <c r="A44" s="22"/>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W44" s="23"/>
      <c r="BX44" s="23"/>
      <c r="BY44" s="23"/>
      <c r="BZ44" s="23"/>
      <c r="CA44" s="23"/>
      <c r="CB44" s="12"/>
      <c r="CC44" s="12"/>
      <c r="CD44" s="12"/>
      <c r="CE44" s="23"/>
      <c r="CF44" s="23"/>
      <c r="CG44" s="23"/>
      <c r="CH44" s="23"/>
      <c r="CI44" s="23"/>
      <c r="CJ44" s="23"/>
      <c r="CK44" s="23"/>
      <c r="CL44" s="23"/>
      <c r="CM44" s="23"/>
      <c r="CN44" s="23"/>
      <c r="CO44" s="23"/>
      <c r="CP44" s="23"/>
      <c r="CQ44" s="23"/>
      <c r="CR44" s="24"/>
    </row>
    <row r="45" spans="1:96" s="13" customFormat="1" ht="15" customHeight="1" x14ac:dyDescent="0.15">
      <c r="A45" s="22"/>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W45" s="23"/>
      <c r="BX45" s="23"/>
      <c r="BY45" s="23"/>
      <c r="BZ45" s="23"/>
      <c r="CA45" s="23"/>
      <c r="CB45" s="12"/>
      <c r="CC45" s="12"/>
      <c r="CD45" s="12"/>
      <c r="CE45" s="23"/>
      <c r="CF45" s="23"/>
      <c r="CG45" s="23"/>
      <c r="CH45" s="23"/>
      <c r="CI45" s="23"/>
      <c r="CJ45" s="23"/>
      <c r="CK45" s="23"/>
      <c r="CL45" s="23"/>
      <c r="CM45" s="23"/>
      <c r="CN45" s="23"/>
      <c r="CO45" s="23"/>
      <c r="CP45" s="23"/>
      <c r="CQ45" s="23"/>
      <c r="CR45" s="24"/>
    </row>
    <row r="46" spans="1:96" s="13" customFormat="1" ht="15" customHeight="1" x14ac:dyDescent="0.15">
      <c r="A46" s="22"/>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W46" s="12"/>
      <c r="BX46" s="12"/>
      <c r="BY46" s="12"/>
      <c r="BZ46" s="12"/>
      <c r="CA46" s="12"/>
      <c r="CB46" s="12"/>
      <c r="CC46" s="12"/>
      <c r="CD46" s="12"/>
      <c r="CE46" s="23"/>
      <c r="CF46" s="23"/>
      <c r="CG46" s="23"/>
      <c r="CH46" s="23"/>
      <c r="CI46" s="23"/>
      <c r="CJ46" s="23"/>
      <c r="CK46" s="23"/>
      <c r="CL46" s="23"/>
      <c r="CM46" s="23"/>
      <c r="CN46" s="23"/>
      <c r="CO46" s="23"/>
      <c r="CP46" s="23"/>
      <c r="CQ46" s="23"/>
      <c r="CR46" s="24"/>
    </row>
    <row r="47" spans="1:96" s="13" customFormat="1" ht="15" customHeight="1" thickBot="1" x14ac:dyDescent="0.2">
      <c r="A47" s="26"/>
      <c r="B47" s="27"/>
      <c r="C47" s="27"/>
      <c r="D47" s="27"/>
      <c r="E47" s="27"/>
      <c r="F47" s="27"/>
      <c r="G47" s="27"/>
      <c r="H47" s="27"/>
      <c r="I47" s="27"/>
      <c r="J47" s="27"/>
      <c r="K47" s="27"/>
      <c r="L47" s="27"/>
      <c r="M47" s="27"/>
      <c r="N47" s="27"/>
      <c r="O47" s="27"/>
      <c r="P47" s="27"/>
      <c r="Q47" s="27"/>
      <c r="R47" s="27"/>
      <c r="S47" s="27"/>
      <c r="T47" s="27"/>
      <c r="U47" s="27"/>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8"/>
      <c r="BL47" s="28"/>
      <c r="BM47" s="29"/>
      <c r="BN47" s="28"/>
      <c r="BO47" s="28"/>
      <c r="BP47" s="28"/>
      <c r="BQ47" s="28"/>
      <c r="BR47" s="28"/>
      <c r="BS47" s="28"/>
      <c r="BT47" s="28"/>
      <c r="BU47" s="28"/>
      <c r="BV47" s="28"/>
      <c r="BW47" s="28"/>
      <c r="BX47" s="27"/>
      <c r="BY47" s="27"/>
      <c r="BZ47" s="27"/>
      <c r="CA47" s="27"/>
      <c r="CB47" s="27"/>
      <c r="CC47" s="27"/>
      <c r="CD47" s="27"/>
      <c r="CE47" s="27"/>
      <c r="CF47" s="27"/>
      <c r="CG47" s="27"/>
      <c r="CH47" s="27"/>
      <c r="CI47" s="27"/>
      <c r="CJ47" s="27"/>
      <c r="CK47" s="27"/>
      <c r="CL47" s="27"/>
      <c r="CM47" s="27"/>
      <c r="CN47" s="27"/>
      <c r="CO47" s="27"/>
      <c r="CP47" s="27"/>
      <c r="CQ47" s="27"/>
      <c r="CR47" s="30"/>
    </row>
    <row r="48" spans="1:96" s="13" customFormat="1" ht="15" customHeight="1" x14ac:dyDescent="0.15">
      <c r="A48" s="241" t="s">
        <v>39</v>
      </c>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3"/>
    </row>
    <row r="49" spans="1:96" s="13" customFormat="1" ht="15" customHeight="1" x14ac:dyDescent="0.15">
      <c r="A49" s="20"/>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9"/>
    </row>
    <row r="50" spans="1:96" s="13" customFormat="1" ht="15" customHeight="1" x14ac:dyDescent="0.15">
      <c r="A50" s="20"/>
      <c r="B50" s="18" t="s">
        <v>278</v>
      </c>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9"/>
    </row>
    <row r="51" spans="1:96" s="13" customFormat="1" ht="15" customHeight="1" x14ac:dyDescent="0.15">
      <c r="A51" s="20"/>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9"/>
    </row>
    <row r="52" spans="1:96" s="13" customFormat="1" ht="15" customHeight="1" x14ac:dyDescent="0.15">
      <c r="A52" s="20"/>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9"/>
    </row>
    <row r="53" spans="1:96" s="12" customFormat="1" ht="15" customHeight="1" x14ac:dyDescent="0.15">
      <c r="A53" s="241" t="s">
        <v>40</v>
      </c>
      <c r="B53" s="242"/>
      <c r="C53" s="242"/>
      <c r="D53" s="242"/>
      <c r="E53" s="242"/>
      <c r="F53" s="242"/>
      <c r="G53" s="242"/>
      <c r="H53" s="242"/>
      <c r="I53" s="242"/>
      <c r="J53" s="242"/>
      <c r="K53" s="242"/>
      <c r="L53" s="242"/>
      <c r="M53" s="242"/>
      <c r="N53" s="242"/>
      <c r="O53" s="242"/>
      <c r="P53" s="242"/>
      <c r="Q53" s="242"/>
      <c r="R53" s="242"/>
      <c r="S53" s="242"/>
      <c r="T53" s="242"/>
      <c r="U53" s="242"/>
      <c r="V53" s="242"/>
      <c r="W53" s="242"/>
      <c r="X53" s="242"/>
      <c r="Y53" s="242"/>
      <c r="Z53" s="242"/>
      <c r="AA53" s="242"/>
      <c r="AB53" s="242"/>
      <c r="AC53" s="242"/>
      <c r="AD53" s="242"/>
      <c r="AE53" s="242"/>
      <c r="AF53" s="242"/>
      <c r="AG53" s="242"/>
      <c r="AH53" s="242"/>
      <c r="AI53" s="242"/>
      <c r="AJ53" s="242"/>
      <c r="AK53" s="242"/>
      <c r="AL53" s="242"/>
      <c r="AM53" s="242"/>
      <c r="AN53" s="242"/>
      <c r="AO53" s="242"/>
      <c r="AP53" s="242"/>
      <c r="AQ53" s="242"/>
      <c r="AR53" s="242"/>
      <c r="AS53" s="242"/>
      <c r="AT53" s="242"/>
      <c r="AU53" s="242"/>
      <c r="AV53" s="242"/>
      <c r="AW53" s="242"/>
      <c r="AX53" s="242"/>
      <c r="AY53" s="242"/>
      <c r="AZ53" s="242"/>
      <c r="BA53" s="242"/>
      <c r="BB53" s="242"/>
      <c r="BC53" s="242"/>
      <c r="BD53" s="242"/>
      <c r="BE53" s="242"/>
      <c r="BF53" s="242"/>
      <c r="BG53" s="242"/>
      <c r="BH53" s="242"/>
      <c r="BI53" s="242"/>
      <c r="BJ53" s="242"/>
      <c r="BK53" s="242"/>
      <c r="BL53" s="242"/>
      <c r="BM53" s="242"/>
      <c r="BN53" s="242"/>
      <c r="BO53" s="242"/>
      <c r="BP53" s="242"/>
      <c r="BQ53" s="242"/>
      <c r="BR53" s="242"/>
      <c r="BS53" s="242"/>
      <c r="BT53" s="242"/>
      <c r="BU53" s="242"/>
      <c r="BV53" s="242"/>
      <c r="BW53" s="242"/>
      <c r="BX53" s="242"/>
      <c r="BY53" s="242"/>
      <c r="BZ53" s="242"/>
      <c r="CA53" s="242"/>
      <c r="CB53" s="242"/>
      <c r="CC53" s="242"/>
      <c r="CD53" s="242"/>
      <c r="CE53" s="242"/>
      <c r="CF53" s="242"/>
      <c r="CG53" s="242"/>
      <c r="CH53" s="242"/>
      <c r="CI53" s="242"/>
      <c r="CJ53" s="242"/>
      <c r="CK53" s="242"/>
      <c r="CL53" s="242"/>
      <c r="CM53" s="242"/>
      <c r="CN53" s="242"/>
      <c r="CO53" s="242"/>
      <c r="CP53" s="242"/>
      <c r="CQ53" s="242"/>
      <c r="CR53" s="243"/>
    </row>
    <row r="54" spans="1:96" s="13" customFormat="1" ht="15" customHeight="1" x14ac:dyDescent="0.15">
      <c r="A54" s="22"/>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4"/>
    </row>
    <row r="55" spans="1:96" s="13" customFormat="1" ht="15" customHeight="1" x14ac:dyDescent="0.15">
      <c r="A55" s="22"/>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4"/>
    </row>
    <row r="56" spans="1:96" s="13" customFormat="1" ht="15" customHeight="1" x14ac:dyDescent="0.15">
      <c r="A56" s="22"/>
      <c r="B56" s="23"/>
      <c r="C56" s="31" t="s">
        <v>42</v>
      </c>
      <c r="D56" s="32"/>
      <c r="E56" s="32"/>
      <c r="F56" s="32"/>
      <c r="G56" s="32"/>
      <c r="H56" s="32"/>
      <c r="I56" s="32"/>
      <c r="J56" s="32"/>
      <c r="K56" s="32"/>
      <c r="L56" s="32"/>
      <c r="M56" s="32"/>
      <c r="N56" s="32"/>
      <c r="O56" s="32"/>
      <c r="P56" s="32"/>
      <c r="Q56" s="32"/>
      <c r="R56" s="32"/>
      <c r="S56" s="32"/>
      <c r="T56" s="33"/>
      <c r="U56" s="23"/>
      <c r="V56" s="23"/>
      <c r="W56" s="23"/>
      <c r="X56" s="23"/>
      <c r="Y56" s="23"/>
      <c r="Z56" s="23"/>
      <c r="AA56" s="23"/>
      <c r="AB56" s="23"/>
      <c r="AC56" s="23"/>
      <c r="BB56" s="31" t="s">
        <v>52</v>
      </c>
      <c r="BC56" s="32"/>
      <c r="BD56" s="32"/>
      <c r="BE56" s="32"/>
      <c r="BF56" s="32"/>
      <c r="BG56" s="32"/>
      <c r="BH56" s="32"/>
      <c r="BI56" s="32"/>
      <c r="BJ56" s="32"/>
      <c r="BK56" s="32"/>
      <c r="BL56" s="32"/>
      <c r="BM56" s="32"/>
      <c r="BN56" s="32"/>
      <c r="BO56" s="32"/>
      <c r="BP56" s="32"/>
      <c r="BQ56" s="32"/>
      <c r="BR56" s="32"/>
      <c r="BS56" s="33"/>
      <c r="CB56" s="23"/>
      <c r="CC56" s="23"/>
      <c r="CD56" s="23"/>
      <c r="CE56" s="23"/>
      <c r="CF56" s="23"/>
      <c r="CG56" s="23"/>
      <c r="CH56" s="23"/>
      <c r="CI56" s="23"/>
      <c r="CJ56" s="23"/>
      <c r="CK56" s="23"/>
      <c r="CL56" s="23"/>
      <c r="CM56" s="23"/>
      <c r="CN56" s="23"/>
      <c r="CO56" s="23"/>
      <c r="CP56" s="23"/>
      <c r="CQ56" s="23"/>
      <c r="CR56" s="24"/>
    </row>
    <row r="57" spans="1:96" s="13" customFormat="1" ht="15" customHeight="1" x14ac:dyDescent="0.15">
      <c r="A57" s="22"/>
      <c r="B57" s="23"/>
      <c r="C57" s="34"/>
      <c r="D57" s="35" t="s">
        <v>101</v>
      </c>
      <c r="E57" s="36"/>
      <c r="F57" s="36"/>
      <c r="G57" s="36"/>
      <c r="H57" s="36"/>
      <c r="I57" s="36"/>
      <c r="J57" s="36"/>
      <c r="K57" s="36"/>
      <c r="L57" s="36"/>
      <c r="M57" s="36"/>
      <c r="N57" s="36"/>
      <c r="O57" s="36"/>
      <c r="P57" s="36"/>
      <c r="Q57" s="36"/>
      <c r="R57" s="37"/>
      <c r="S57" s="36"/>
      <c r="T57" s="38"/>
      <c r="U57" s="23"/>
      <c r="V57" s="23"/>
      <c r="W57" s="23"/>
      <c r="X57" s="23"/>
      <c r="Y57" s="23"/>
      <c r="Z57" s="23"/>
      <c r="AA57" s="23"/>
      <c r="AB57" s="23"/>
      <c r="AC57" s="23"/>
      <c r="BB57" s="34"/>
      <c r="BC57" s="35" t="s">
        <v>53</v>
      </c>
      <c r="BD57" s="36"/>
      <c r="BE57" s="36"/>
      <c r="BF57" s="36"/>
      <c r="BG57" s="36"/>
      <c r="BH57" s="36"/>
      <c r="BI57" s="36"/>
      <c r="BJ57" s="36"/>
      <c r="BK57" s="36"/>
      <c r="BL57" s="36"/>
      <c r="BM57" s="36"/>
      <c r="BN57" s="36"/>
      <c r="BO57" s="36"/>
      <c r="BP57" s="36"/>
      <c r="BQ57" s="37"/>
      <c r="BR57" s="36"/>
      <c r="BS57" s="38"/>
      <c r="CB57" s="23"/>
      <c r="CC57" s="23"/>
      <c r="CD57" s="23"/>
      <c r="CE57" s="23"/>
      <c r="CF57" s="23"/>
      <c r="CG57" s="23"/>
      <c r="CH57" s="23"/>
      <c r="CI57" s="23"/>
      <c r="CJ57" s="23"/>
      <c r="CK57" s="23"/>
      <c r="CL57" s="23"/>
      <c r="CM57" s="23"/>
      <c r="CN57" s="23"/>
      <c r="CO57" s="23"/>
      <c r="CP57" s="23"/>
      <c r="CQ57" s="23"/>
      <c r="CR57" s="24"/>
    </row>
    <row r="58" spans="1:96" s="13" customFormat="1" ht="15" customHeight="1" x14ac:dyDescent="0.15">
      <c r="A58" s="22"/>
      <c r="B58" s="23"/>
      <c r="C58" s="34"/>
      <c r="D58" s="36"/>
      <c r="E58" s="36"/>
      <c r="F58" s="36"/>
      <c r="G58" s="36"/>
      <c r="H58" s="36"/>
      <c r="I58" s="36"/>
      <c r="J58" s="36"/>
      <c r="K58" s="36"/>
      <c r="L58" s="36"/>
      <c r="M58" s="36"/>
      <c r="N58" s="36"/>
      <c r="O58" s="36"/>
      <c r="P58" s="36"/>
      <c r="Q58" s="39"/>
      <c r="R58" s="37"/>
      <c r="S58" s="36"/>
      <c r="T58" s="38"/>
      <c r="U58" s="23"/>
      <c r="V58" s="21" t="s">
        <v>73</v>
      </c>
      <c r="AT58" s="21"/>
      <c r="BB58" s="34"/>
      <c r="BC58" s="36"/>
      <c r="BD58" s="36"/>
      <c r="BE58" s="36"/>
      <c r="BF58" s="36"/>
      <c r="BG58" s="36"/>
      <c r="BH58" s="36"/>
      <c r="BI58" s="36"/>
      <c r="BJ58" s="36"/>
      <c r="BK58" s="36"/>
      <c r="BL58" s="36"/>
      <c r="BM58" s="36"/>
      <c r="BN58" s="36"/>
      <c r="BO58" s="36"/>
      <c r="BP58" s="39"/>
      <c r="BQ58" s="37"/>
      <c r="BR58" s="36"/>
      <c r="BS58" s="38"/>
      <c r="CB58" s="23"/>
      <c r="CC58" s="23"/>
      <c r="CD58" s="23"/>
      <c r="CE58" s="23"/>
      <c r="CF58" s="23"/>
      <c r="CG58" s="23"/>
      <c r="CH58" s="23"/>
      <c r="CI58" s="23"/>
      <c r="CJ58" s="23"/>
      <c r="CK58" s="23"/>
      <c r="CL58" s="23"/>
      <c r="CM58" s="23"/>
      <c r="CN58" s="23"/>
      <c r="CO58" s="23"/>
      <c r="CP58" s="23"/>
      <c r="CQ58" s="23"/>
      <c r="CR58" s="24"/>
    </row>
    <row r="59" spans="1:96" s="13" customFormat="1" ht="15" customHeight="1" x14ac:dyDescent="0.15">
      <c r="A59" s="22"/>
      <c r="B59" s="23"/>
      <c r="C59" s="34"/>
      <c r="D59" s="36"/>
      <c r="E59" s="36"/>
      <c r="F59" s="36"/>
      <c r="G59" s="36"/>
      <c r="H59" s="36"/>
      <c r="I59" s="36"/>
      <c r="J59" s="36"/>
      <c r="K59" s="36"/>
      <c r="L59" s="36"/>
      <c r="M59" s="36"/>
      <c r="N59" s="36"/>
      <c r="O59" s="36"/>
      <c r="P59" s="36"/>
      <c r="Q59" s="36"/>
      <c r="R59" s="36"/>
      <c r="S59" s="36"/>
      <c r="T59" s="38"/>
      <c r="U59" s="23"/>
      <c r="BB59" s="34"/>
      <c r="BC59" s="36"/>
      <c r="BD59" s="36"/>
      <c r="BE59" s="36"/>
      <c r="BF59" s="36"/>
      <c r="BG59" s="36"/>
      <c r="BH59" s="36"/>
      <c r="BI59" s="36"/>
      <c r="BJ59" s="36"/>
      <c r="BK59" s="36"/>
      <c r="BL59" s="36"/>
      <c r="BM59" s="36"/>
      <c r="BN59" s="36"/>
      <c r="BO59" s="36"/>
      <c r="BP59" s="36"/>
      <c r="BQ59" s="36"/>
      <c r="BR59" s="36"/>
      <c r="BS59" s="38"/>
      <c r="BV59" s="156" t="s">
        <v>564</v>
      </c>
      <c r="CD59" s="23"/>
      <c r="CE59" s="23"/>
      <c r="CF59" s="23"/>
      <c r="CG59" s="23"/>
      <c r="CH59" s="23"/>
      <c r="CI59" s="23"/>
      <c r="CJ59" s="23"/>
      <c r="CK59" s="23"/>
      <c r="CL59" s="23"/>
      <c r="CM59" s="23"/>
      <c r="CN59" s="23"/>
      <c r="CO59" s="23"/>
      <c r="CP59" s="23"/>
      <c r="CQ59" s="23"/>
      <c r="CR59" s="24"/>
    </row>
    <row r="60" spans="1:96" s="13" customFormat="1" ht="15" customHeight="1" x14ac:dyDescent="0.15">
      <c r="A60" s="22"/>
      <c r="B60" s="23"/>
      <c r="C60" s="34"/>
      <c r="D60" s="36"/>
      <c r="E60" s="36"/>
      <c r="F60" s="36"/>
      <c r="G60" s="36"/>
      <c r="H60" s="36"/>
      <c r="I60" s="36"/>
      <c r="J60" s="36"/>
      <c r="K60" s="36"/>
      <c r="L60" s="36"/>
      <c r="M60" s="36"/>
      <c r="N60" s="36"/>
      <c r="O60" s="36"/>
      <c r="P60" s="36"/>
      <c r="Q60" s="36"/>
      <c r="R60" s="36"/>
      <c r="S60" s="36"/>
      <c r="T60" s="38"/>
      <c r="U60" s="23"/>
      <c r="BB60" s="34"/>
      <c r="BC60" s="36"/>
      <c r="BD60" s="36"/>
      <c r="BE60" s="36"/>
      <c r="BF60" s="36"/>
      <c r="BG60" s="36"/>
      <c r="BH60" s="36"/>
      <c r="BI60" s="36"/>
      <c r="BJ60" s="36"/>
      <c r="BK60" s="36"/>
      <c r="BL60" s="36"/>
      <c r="BM60" s="36"/>
      <c r="BN60" s="36"/>
      <c r="BO60" s="36"/>
      <c r="BP60" s="36"/>
      <c r="BQ60" s="36"/>
      <c r="BR60" s="36"/>
      <c r="BS60" s="38"/>
      <c r="BW60" s="13" t="s">
        <v>553</v>
      </c>
      <c r="CD60" s="23"/>
      <c r="CE60" s="23"/>
      <c r="CF60" s="23"/>
      <c r="CG60" s="23"/>
      <c r="CH60" s="23"/>
      <c r="CI60" s="23"/>
      <c r="CJ60" s="23"/>
      <c r="CK60" s="23"/>
      <c r="CL60" s="23"/>
      <c r="CM60" s="23"/>
      <c r="CN60" s="23"/>
      <c r="CO60" s="23"/>
      <c r="CP60" s="23"/>
      <c r="CQ60" s="23"/>
      <c r="CR60" s="24"/>
    </row>
    <row r="61" spans="1:96" s="13" customFormat="1" ht="15" customHeight="1" x14ac:dyDescent="0.15">
      <c r="A61" s="22"/>
      <c r="B61" s="23"/>
      <c r="C61" s="34"/>
      <c r="D61" s="36"/>
      <c r="E61" s="36"/>
      <c r="F61" s="36"/>
      <c r="G61" s="36"/>
      <c r="H61" s="36"/>
      <c r="I61" s="36"/>
      <c r="J61" s="36"/>
      <c r="K61" s="36"/>
      <c r="L61" s="36"/>
      <c r="M61" s="36"/>
      <c r="N61" s="36"/>
      <c r="O61" s="36"/>
      <c r="P61" s="36"/>
      <c r="Q61" s="36"/>
      <c r="R61" s="36"/>
      <c r="S61" s="36"/>
      <c r="T61" s="38"/>
      <c r="U61" s="23"/>
      <c r="BB61" s="34"/>
      <c r="BC61" s="36"/>
      <c r="BD61" s="36"/>
      <c r="BE61" s="36"/>
      <c r="BF61" s="36"/>
      <c r="BG61" s="36"/>
      <c r="BH61" s="36"/>
      <c r="BI61" s="36"/>
      <c r="BJ61" s="36"/>
      <c r="BK61" s="36"/>
      <c r="BL61" s="36"/>
      <c r="BM61" s="36"/>
      <c r="BN61" s="36"/>
      <c r="BO61" s="36"/>
      <c r="BP61" s="36"/>
      <c r="BQ61" s="36"/>
      <c r="BR61" s="36"/>
      <c r="BS61" s="38"/>
      <c r="CD61" s="23"/>
      <c r="CE61" s="23"/>
      <c r="CF61" s="23"/>
      <c r="CG61" s="23"/>
      <c r="CH61" s="23"/>
      <c r="CI61" s="23"/>
      <c r="CJ61" s="23"/>
      <c r="CK61" s="23"/>
      <c r="CL61" s="23"/>
      <c r="CM61" s="23"/>
      <c r="CN61" s="23"/>
      <c r="CO61" s="23"/>
      <c r="CP61" s="23"/>
      <c r="CQ61" s="23"/>
      <c r="CR61" s="24"/>
    </row>
    <row r="62" spans="1:96" s="13" customFormat="1" ht="15" customHeight="1" x14ac:dyDescent="0.15">
      <c r="A62" s="22"/>
      <c r="B62" s="23"/>
      <c r="C62" s="34"/>
      <c r="D62" s="36"/>
      <c r="E62" s="36"/>
      <c r="F62" s="36"/>
      <c r="G62" s="36"/>
      <c r="H62" s="36"/>
      <c r="I62" s="36"/>
      <c r="J62" s="36"/>
      <c r="K62" s="36"/>
      <c r="L62" s="36"/>
      <c r="M62" s="36"/>
      <c r="N62" s="36"/>
      <c r="O62" s="36"/>
      <c r="P62" s="36"/>
      <c r="Q62" s="36"/>
      <c r="R62" s="36"/>
      <c r="S62" s="36"/>
      <c r="T62" s="38"/>
      <c r="U62" s="23"/>
      <c r="BB62" s="34"/>
      <c r="BC62" s="36"/>
      <c r="BD62" s="36"/>
      <c r="BE62" s="36"/>
      <c r="BF62" s="36"/>
      <c r="BG62" s="36"/>
      <c r="BH62" s="36"/>
      <c r="BI62" s="36"/>
      <c r="BJ62" s="36"/>
      <c r="BK62" s="36"/>
      <c r="BL62" s="36"/>
      <c r="BM62" s="36"/>
      <c r="BN62" s="36"/>
      <c r="BO62" s="36"/>
      <c r="BP62" s="36"/>
      <c r="BQ62" s="36"/>
      <c r="BR62" s="36"/>
      <c r="BS62" s="38"/>
      <c r="CD62" s="23"/>
      <c r="CE62" s="23"/>
      <c r="CF62" s="23"/>
      <c r="CG62" s="23"/>
      <c r="CH62" s="23"/>
      <c r="CI62" s="23"/>
      <c r="CJ62" s="23"/>
      <c r="CK62" s="23"/>
      <c r="CL62" s="23"/>
      <c r="CM62" s="23"/>
      <c r="CN62" s="23"/>
      <c r="CO62" s="23"/>
      <c r="CP62" s="23"/>
      <c r="CQ62" s="23"/>
      <c r="CR62" s="24"/>
    </row>
    <row r="63" spans="1:96" s="13" customFormat="1" ht="15" customHeight="1" x14ac:dyDescent="0.15">
      <c r="A63" s="22"/>
      <c r="B63" s="23"/>
      <c r="C63" s="34"/>
      <c r="D63" s="36"/>
      <c r="E63" s="36"/>
      <c r="F63" s="36"/>
      <c r="G63" s="36"/>
      <c r="H63" s="36"/>
      <c r="I63" s="36"/>
      <c r="J63" s="36"/>
      <c r="K63" s="36"/>
      <c r="L63" s="36"/>
      <c r="M63" s="36"/>
      <c r="N63" s="36"/>
      <c r="O63" s="36"/>
      <c r="P63" s="36"/>
      <c r="Q63" s="36"/>
      <c r="R63" s="36"/>
      <c r="S63" s="36"/>
      <c r="T63" s="38"/>
      <c r="U63" s="23"/>
      <c r="BB63" s="34"/>
      <c r="BC63" s="36"/>
      <c r="BD63" s="36"/>
      <c r="BE63" s="36"/>
      <c r="BF63" s="36"/>
      <c r="BG63" s="36"/>
      <c r="BH63" s="36"/>
      <c r="BI63" s="36"/>
      <c r="BJ63" s="36"/>
      <c r="BK63" s="36"/>
      <c r="BL63" s="36"/>
      <c r="BM63" s="36"/>
      <c r="BN63" s="36"/>
      <c r="BO63" s="36"/>
      <c r="BP63" s="36"/>
      <c r="BQ63" s="36"/>
      <c r="BR63" s="36"/>
      <c r="BS63" s="38"/>
      <c r="CD63" s="23"/>
      <c r="CE63" s="23"/>
      <c r="CF63" s="23"/>
      <c r="CG63" s="23"/>
      <c r="CH63" s="23"/>
      <c r="CI63" s="12"/>
      <c r="CJ63" s="12"/>
      <c r="CK63" s="12"/>
      <c r="CL63" s="12"/>
      <c r="CM63" s="12"/>
      <c r="CN63" s="12"/>
      <c r="CO63" s="12"/>
      <c r="CP63" s="12"/>
      <c r="CQ63" s="12"/>
      <c r="CR63" s="24"/>
    </row>
    <row r="64" spans="1:96" s="13" customFormat="1" ht="15" customHeight="1" x14ac:dyDescent="0.15">
      <c r="A64" s="22"/>
      <c r="B64" s="23"/>
      <c r="C64" s="34"/>
      <c r="D64" s="36"/>
      <c r="E64" s="36"/>
      <c r="F64" s="36"/>
      <c r="G64" s="36"/>
      <c r="H64" s="36"/>
      <c r="I64" s="36"/>
      <c r="J64" s="36"/>
      <c r="K64" s="36"/>
      <c r="L64" s="36"/>
      <c r="M64" s="36"/>
      <c r="N64" s="36"/>
      <c r="O64" s="36"/>
      <c r="P64" s="36"/>
      <c r="Q64" s="36"/>
      <c r="R64" s="36"/>
      <c r="S64" s="36"/>
      <c r="T64" s="38"/>
      <c r="U64" s="23"/>
      <c r="BB64" s="34"/>
      <c r="BC64" s="36"/>
      <c r="BD64" s="36"/>
      <c r="BE64" s="36"/>
      <c r="BF64" s="36"/>
      <c r="BG64" s="36"/>
      <c r="BH64" s="36"/>
      <c r="BI64" s="36"/>
      <c r="BJ64" s="36"/>
      <c r="BK64" s="36"/>
      <c r="BL64" s="36"/>
      <c r="BM64" s="36"/>
      <c r="BN64" s="36"/>
      <c r="BO64" s="36"/>
      <c r="BP64" s="36"/>
      <c r="BQ64" s="36"/>
      <c r="BR64" s="36"/>
      <c r="BS64" s="38"/>
      <c r="CD64" s="23"/>
      <c r="CE64" s="23"/>
      <c r="CF64" s="23"/>
      <c r="CG64" s="23"/>
      <c r="CH64" s="23"/>
      <c r="CI64" s="12"/>
      <c r="CJ64" s="12"/>
      <c r="CK64" s="12"/>
      <c r="CL64" s="12"/>
      <c r="CM64" s="12"/>
      <c r="CN64" s="12"/>
      <c r="CO64" s="12"/>
      <c r="CP64" s="12"/>
      <c r="CQ64" s="12"/>
      <c r="CR64" s="24"/>
    </row>
    <row r="65" spans="1:96" s="13" customFormat="1" ht="15" customHeight="1" x14ac:dyDescent="0.15">
      <c r="A65" s="22"/>
      <c r="B65" s="23"/>
      <c r="C65" s="34"/>
      <c r="D65" s="36"/>
      <c r="E65" s="36"/>
      <c r="F65" s="36"/>
      <c r="G65" s="36"/>
      <c r="H65" s="36"/>
      <c r="I65" s="36"/>
      <c r="J65" s="36"/>
      <c r="K65" s="36"/>
      <c r="L65" s="36"/>
      <c r="M65" s="36"/>
      <c r="N65" s="36"/>
      <c r="O65" s="36"/>
      <c r="P65" s="36"/>
      <c r="Q65" s="36"/>
      <c r="R65" s="39"/>
      <c r="S65" s="39"/>
      <c r="T65" s="40"/>
      <c r="U65" s="12"/>
      <c r="BB65" s="34"/>
      <c r="BC65" s="36"/>
      <c r="BD65" s="36"/>
      <c r="BE65" s="36"/>
      <c r="BF65" s="36"/>
      <c r="BG65" s="36"/>
      <c r="BH65" s="36"/>
      <c r="BI65" s="36"/>
      <c r="BJ65" s="36"/>
      <c r="BK65" s="36"/>
      <c r="BL65" s="36"/>
      <c r="BM65" s="36"/>
      <c r="BN65" s="36"/>
      <c r="BO65" s="36"/>
      <c r="BP65" s="36"/>
      <c r="BQ65" s="39"/>
      <c r="BR65" s="39"/>
      <c r="BS65" s="40"/>
      <c r="CD65" s="23"/>
      <c r="CE65" s="23"/>
      <c r="CF65" s="23"/>
      <c r="CG65" s="23"/>
      <c r="CH65" s="23"/>
      <c r="CI65" s="23"/>
      <c r="CJ65" s="23"/>
      <c r="CK65" s="23"/>
      <c r="CL65" s="23"/>
      <c r="CM65" s="23"/>
      <c r="CN65" s="23"/>
      <c r="CO65" s="23"/>
      <c r="CP65" s="23"/>
      <c r="CQ65" s="23"/>
      <c r="CR65" s="24"/>
    </row>
    <row r="66" spans="1:96" s="13" customFormat="1" ht="15" customHeight="1" x14ac:dyDescent="0.15">
      <c r="A66" s="22"/>
      <c r="B66" s="23"/>
      <c r="C66" s="41"/>
      <c r="D66" s="42"/>
      <c r="E66" s="42"/>
      <c r="F66" s="42"/>
      <c r="G66" s="43"/>
      <c r="H66" s="42"/>
      <c r="I66" s="42"/>
      <c r="J66" s="42"/>
      <c r="K66" s="42"/>
      <c r="L66" s="42"/>
      <c r="M66" s="42"/>
      <c r="N66" s="42"/>
      <c r="O66" s="42"/>
      <c r="P66" s="42"/>
      <c r="Q66" s="42"/>
      <c r="R66" s="44"/>
      <c r="S66" s="44"/>
      <c r="T66" s="45"/>
      <c r="U66" s="12"/>
      <c r="BB66" s="41"/>
      <c r="BC66" s="42"/>
      <c r="BD66" s="42"/>
      <c r="BE66" s="42"/>
      <c r="BF66" s="43"/>
      <c r="BG66" s="42"/>
      <c r="BH66" s="42"/>
      <c r="BI66" s="42"/>
      <c r="BJ66" s="42"/>
      <c r="BK66" s="42"/>
      <c r="BL66" s="42"/>
      <c r="BM66" s="42"/>
      <c r="BN66" s="42"/>
      <c r="BO66" s="42"/>
      <c r="BP66" s="42"/>
      <c r="BQ66" s="44"/>
      <c r="BR66" s="44"/>
      <c r="BS66" s="45"/>
      <c r="CD66" s="23"/>
      <c r="CE66" s="23"/>
      <c r="CF66" s="23"/>
      <c r="CG66" s="23"/>
      <c r="CH66" s="23"/>
      <c r="CI66" s="23"/>
      <c r="CJ66" s="23"/>
      <c r="CK66" s="23"/>
      <c r="CL66" s="23"/>
      <c r="CM66" s="23"/>
      <c r="CN66" s="23"/>
      <c r="CO66" s="23"/>
      <c r="CP66" s="23"/>
      <c r="CQ66" s="23"/>
      <c r="CR66" s="24"/>
    </row>
    <row r="67" spans="1:96" s="13" customFormat="1" ht="15" customHeight="1" x14ac:dyDescent="0.15">
      <c r="A67" s="22"/>
      <c r="B67" s="23"/>
      <c r="C67" s="23"/>
      <c r="D67" s="23"/>
      <c r="E67" s="23"/>
      <c r="F67" s="23"/>
      <c r="G67" s="23"/>
      <c r="H67" s="23"/>
      <c r="I67" s="23"/>
      <c r="J67" s="23"/>
      <c r="K67" s="23"/>
      <c r="L67" s="23"/>
      <c r="M67" s="23"/>
      <c r="N67" s="23"/>
      <c r="O67" s="23"/>
      <c r="P67" s="23"/>
      <c r="Q67" s="23"/>
      <c r="R67" s="12"/>
      <c r="S67" s="12"/>
      <c r="T67" s="12"/>
      <c r="U67" s="12"/>
      <c r="V67" s="12"/>
      <c r="W67" s="12"/>
      <c r="X67" s="12"/>
      <c r="Y67" s="12"/>
      <c r="Z67" s="12"/>
      <c r="AA67" s="12"/>
      <c r="AB67" s="12"/>
      <c r="AC67" s="12"/>
      <c r="AD67" s="12"/>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1"/>
      <c r="BC67" s="23"/>
      <c r="BD67" s="23"/>
      <c r="BE67" s="23"/>
      <c r="BF67" s="23"/>
      <c r="BG67" s="23"/>
      <c r="BH67" s="23"/>
      <c r="BI67" s="23"/>
      <c r="BJ67" s="12"/>
      <c r="BK67" s="12"/>
      <c r="BL67" s="12"/>
      <c r="BM67" s="12"/>
      <c r="BN67" s="12"/>
      <c r="BO67" s="12"/>
      <c r="BP67" s="12"/>
      <c r="BQ67" s="12"/>
      <c r="BR67" s="12"/>
      <c r="BS67" s="12"/>
      <c r="BT67" s="12"/>
      <c r="BU67" s="12"/>
      <c r="BV67" s="12"/>
      <c r="BW67" s="12"/>
      <c r="BX67" s="12"/>
      <c r="BY67" s="12"/>
      <c r="BZ67" s="12"/>
      <c r="CA67" s="12"/>
      <c r="CB67" s="12"/>
      <c r="CC67" s="12"/>
      <c r="CD67" s="12"/>
      <c r="CE67" s="23"/>
      <c r="CF67" s="23"/>
      <c r="CG67" s="23"/>
      <c r="CH67" s="23"/>
      <c r="CI67" s="23"/>
      <c r="CJ67" s="23"/>
      <c r="CK67" s="23"/>
      <c r="CL67" s="23"/>
      <c r="CM67" s="23"/>
      <c r="CN67" s="23"/>
      <c r="CO67" s="23"/>
      <c r="CP67" s="23"/>
      <c r="CQ67" s="23"/>
      <c r="CR67" s="24"/>
    </row>
    <row r="68" spans="1:96" s="13" customFormat="1" ht="15" customHeight="1" x14ac:dyDescent="0.15">
      <c r="A68" s="22"/>
      <c r="B68" s="23"/>
      <c r="C68" s="23"/>
      <c r="D68" s="23"/>
      <c r="E68" s="23"/>
      <c r="F68" s="23"/>
      <c r="G68" s="23"/>
      <c r="H68" s="23"/>
      <c r="I68" s="23"/>
      <c r="J68" s="23"/>
      <c r="K68" s="23"/>
      <c r="L68" s="23"/>
      <c r="M68" s="23"/>
      <c r="N68" s="12"/>
      <c r="O68" s="12"/>
      <c r="P68" s="12"/>
      <c r="Q68" s="12"/>
      <c r="R68" s="21"/>
      <c r="U68" s="12"/>
      <c r="V68" s="12"/>
      <c r="W68" s="12"/>
      <c r="X68" s="12"/>
      <c r="Y68" s="12"/>
      <c r="Z68" s="12"/>
      <c r="AA68" s="12"/>
      <c r="AB68" s="12"/>
      <c r="AC68" s="12"/>
      <c r="AD68" s="12"/>
      <c r="AE68" s="12"/>
      <c r="AF68" s="12"/>
      <c r="AG68" s="12"/>
      <c r="AH68" s="12"/>
      <c r="AI68" s="12"/>
      <c r="AJ68" s="12"/>
      <c r="AK68" s="12"/>
      <c r="AL68" s="12"/>
      <c r="AM68" s="12"/>
      <c r="AN68" s="21"/>
      <c r="AP68" s="12"/>
      <c r="AS68" s="12"/>
      <c r="AT68" s="12"/>
      <c r="AV68" s="12"/>
      <c r="AW68" s="12"/>
      <c r="AX68" s="12"/>
      <c r="AY68" s="12"/>
      <c r="AZ68" s="12"/>
      <c r="BA68" s="12"/>
      <c r="BB68" s="12"/>
      <c r="BC68" s="12"/>
      <c r="BD68" s="12"/>
      <c r="BW68" s="12"/>
      <c r="CP68" s="23"/>
      <c r="CQ68" s="23"/>
      <c r="CR68" s="24"/>
    </row>
    <row r="69" spans="1:96" s="13" customFormat="1" ht="15" customHeight="1" x14ac:dyDescent="0.15">
      <c r="A69" s="22"/>
      <c r="B69" s="23"/>
      <c r="C69" s="23"/>
      <c r="D69" s="23"/>
      <c r="E69" s="23"/>
      <c r="F69" s="23"/>
      <c r="G69" s="23"/>
      <c r="H69" s="23"/>
      <c r="I69" s="23"/>
      <c r="J69" s="23"/>
      <c r="K69" s="23"/>
      <c r="L69" s="23"/>
      <c r="M69" s="23"/>
      <c r="N69" s="12"/>
      <c r="O69" s="12"/>
      <c r="P69" s="12"/>
      <c r="Q69" s="12"/>
      <c r="R69" s="12"/>
      <c r="S69" s="46"/>
      <c r="T69" s="12"/>
      <c r="U69" s="12"/>
      <c r="V69" s="12"/>
      <c r="W69" s="12"/>
      <c r="X69" s="12"/>
      <c r="Y69" s="12"/>
      <c r="Z69" s="12"/>
      <c r="AA69" s="12"/>
      <c r="AB69" s="12"/>
      <c r="AC69" s="12"/>
      <c r="AD69" s="12"/>
      <c r="AE69" s="12"/>
      <c r="AF69" s="12"/>
      <c r="AG69" s="12"/>
      <c r="AH69" s="12"/>
      <c r="AI69" s="12"/>
      <c r="AJ69" s="12"/>
      <c r="AK69" s="12"/>
      <c r="AL69" s="12"/>
      <c r="AM69" s="12"/>
      <c r="AN69" s="12"/>
      <c r="AP69" s="12"/>
      <c r="AR69" s="12"/>
      <c r="AS69" s="12"/>
      <c r="AT69" s="12"/>
      <c r="AV69" s="12"/>
      <c r="AW69" s="12"/>
      <c r="AX69" s="12"/>
      <c r="AY69" s="12"/>
      <c r="AZ69" s="12"/>
      <c r="BA69" s="12"/>
      <c r="BB69" s="12"/>
      <c r="BC69" s="21"/>
      <c r="BD69" s="12"/>
      <c r="BW69" s="12"/>
      <c r="CP69" s="23"/>
      <c r="CQ69" s="23"/>
      <c r="CR69" s="24"/>
    </row>
    <row r="70" spans="1:96" s="13" customFormat="1" ht="15" customHeight="1" x14ac:dyDescent="0.15">
      <c r="A70" s="22"/>
      <c r="B70" s="23"/>
      <c r="C70" s="23"/>
      <c r="D70" s="23"/>
      <c r="E70" s="23"/>
      <c r="F70" s="23"/>
      <c r="G70" s="23"/>
      <c r="H70" s="23"/>
      <c r="I70" s="23"/>
      <c r="J70" s="23"/>
      <c r="K70" s="23"/>
      <c r="L70" s="23"/>
      <c r="M70" s="23"/>
      <c r="N70" s="12"/>
      <c r="O70" s="12"/>
      <c r="P70" s="12"/>
      <c r="Q70" s="12"/>
      <c r="R70" s="12"/>
      <c r="S70" s="12"/>
      <c r="T70" s="12"/>
      <c r="U70" s="12"/>
      <c r="V70" s="12"/>
      <c r="W70" s="12"/>
      <c r="X70" s="12"/>
      <c r="Y70" s="12"/>
      <c r="Z70" s="12"/>
      <c r="AA70" s="12"/>
      <c r="AB70" s="12"/>
      <c r="AC70" s="12"/>
      <c r="AD70" s="12"/>
      <c r="AE70" s="12"/>
      <c r="AF70" s="12"/>
      <c r="AG70" s="21"/>
      <c r="AH70" s="12"/>
      <c r="AI70" s="12"/>
      <c r="AJ70" s="12"/>
      <c r="AK70" s="12"/>
      <c r="AL70" s="12"/>
      <c r="AM70" s="12"/>
      <c r="AN70" s="21"/>
      <c r="AO70" s="23"/>
      <c r="AP70" s="23"/>
      <c r="AQ70" s="23"/>
      <c r="AR70" s="23"/>
      <c r="AS70" s="23"/>
      <c r="AT70" s="23"/>
      <c r="AU70" s="23"/>
      <c r="AV70" s="23"/>
      <c r="AW70" s="12"/>
      <c r="AZ70" s="12"/>
      <c r="BA70" s="12"/>
      <c r="BB70" s="12"/>
      <c r="BC70" s="12"/>
      <c r="BD70" s="12"/>
      <c r="BW70" s="12"/>
      <c r="CP70" s="23"/>
      <c r="CQ70" s="23"/>
      <c r="CR70" s="24"/>
    </row>
    <row r="71" spans="1:96" s="13" customFormat="1" ht="15" customHeight="1" x14ac:dyDescent="0.15">
      <c r="A71" s="22"/>
      <c r="B71" s="23"/>
      <c r="C71" s="23"/>
      <c r="D71" s="23"/>
      <c r="E71" s="23"/>
      <c r="F71" s="23"/>
      <c r="G71" s="23"/>
      <c r="H71" s="23"/>
      <c r="I71" s="23"/>
      <c r="J71" s="23"/>
      <c r="K71" s="23"/>
      <c r="L71" s="23"/>
      <c r="M71" s="23"/>
      <c r="N71" s="12"/>
      <c r="O71" s="12"/>
      <c r="P71" s="12"/>
      <c r="Q71" s="12"/>
      <c r="R71" s="12"/>
      <c r="S71" s="12"/>
      <c r="T71" s="12"/>
      <c r="U71" s="12"/>
      <c r="V71" s="12"/>
      <c r="W71" s="12"/>
      <c r="X71" s="12"/>
      <c r="Y71" s="12"/>
      <c r="Z71" s="12"/>
      <c r="AA71" s="12"/>
      <c r="AB71" s="12"/>
      <c r="AC71" s="12"/>
      <c r="AD71" s="12"/>
      <c r="AE71" s="12"/>
      <c r="AF71" s="12"/>
      <c r="AG71" s="12"/>
      <c r="AH71" s="23"/>
      <c r="AI71" s="23"/>
      <c r="AJ71" s="23"/>
      <c r="AK71" s="23"/>
      <c r="AL71" s="23"/>
      <c r="AM71" s="23"/>
      <c r="AN71" s="23"/>
      <c r="AO71" s="23"/>
      <c r="AP71" s="23"/>
      <c r="AQ71" s="12"/>
      <c r="AR71" s="12"/>
      <c r="AS71" s="12"/>
      <c r="AT71" s="12"/>
      <c r="AU71" s="12"/>
      <c r="AV71" s="12"/>
      <c r="AW71" s="12"/>
      <c r="AZ71" s="23"/>
      <c r="BA71" s="23"/>
      <c r="BB71" s="23"/>
      <c r="BC71" s="23"/>
      <c r="BD71" s="23"/>
      <c r="BW71" s="23"/>
      <c r="CP71" s="23"/>
      <c r="CQ71" s="23"/>
      <c r="CR71" s="24"/>
    </row>
    <row r="72" spans="1:96" s="13" customFormat="1" ht="15" customHeight="1" x14ac:dyDescent="0.15">
      <c r="A72" s="22"/>
      <c r="B72" s="23"/>
      <c r="C72" s="23"/>
      <c r="D72" s="23"/>
      <c r="E72" s="23"/>
      <c r="F72" s="23"/>
      <c r="G72" s="23"/>
      <c r="H72" s="23"/>
      <c r="I72" s="23"/>
      <c r="J72" s="23"/>
      <c r="K72" s="23"/>
      <c r="L72" s="23"/>
      <c r="M72" s="23"/>
      <c r="N72" s="12"/>
      <c r="O72" s="12"/>
      <c r="P72" s="12"/>
      <c r="Q72" s="12"/>
      <c r="R72" s="12"/>
      <c r="S72" s="12"/>
      <c r="T72" s="12"/>
      <c r="U72" s="12"/>
      <c r="V72" s="12"/>
      <c r="W72" s="12"/>
      <c r="X72" s="12"/>
      <c r="Y72" s="12"/>
      <c r="Z72" s="12"/>
      <c r="AA72" s="12"/>
      <c r="AB72" s="12"/>
      <c r="AC72" s="12"/>
      <c r="AD72" s="12"/>
      <c r="AE72" s="12"/>
      <c r="AF72" s="12"/>
      <c r="AG72" s="12"/>
      <c r="AH72" s="23"/>
      <c r="AI72" s="23"/>
      <c r="AJ72" s="23"/>
      <c r="AK72" s="23"/>
      <c r="AL72" s="23"/>
      <c r="AM72" s="23"/>
      <c r="AN72" s="23"/>
      <c r="AO72" s="23"/>
      <c r="AP72" s="23"/>
      <c r="AQ72" s="12"/>
      <c r="AR72" s="12"/>
      <c r="AS72" s="12"/>
      <c r="AT72" s="12"/>
      <c r="AU72" s="12"/>
      <c r="AV72" s="12"/>
      <c r="AW72" s="12"/>
      <c r="AZ72" s="23"/>
      <c r="BA72" s="23"/>
      <c r="BB72" s="23"/>
      <c r="BC72" s="23"/>
      <c r="BD72" s="23"/>
      <c r="BW72" s="23"/>
      <c r="CP72" s="12"/>
      <c r="CQ72" s="12"/>
      <c r="CR72" s="24"/>
    </row>
    <row r="73" spans="1:96" s="13" customFormat="1" ht="15" customHeight="1" x14ac:dyDescent="0.15">
      <c r="A73" s="22"/>
      <c r="B73" s="23"/>
      <c r="C73" s="23"/>
      <c r="D73" s="23"/>
      <c r="E73" s="23"/>
      <c r="F73" s="23"/>
      <c r="G73" s="23"/>
      <c r="H73" s="23"/>
      <c r="I73" s="23"/>
      <c r="J73" s="23"/>
      <c r="K73" s="23"/>
      <c r="L73" s="23"/>
      <c r="M73" s="23"/>
      <c r="N73" s="12"/>
      <c r="O73" s="12"/>
      <c r="P73" s="12"/>
      <c r="Q73" s="12"/>
      <c r="R73" s="12"/>
      <c r="S73" s="12"/>
      <c r="T73" s="12"/>
      <c r="U73" s="12"/>
      <c r="V73" s="12"/>
      <c r="W73" s="12"/>
      <c r="X73" s="12"/>
      <c r="Y73" s="12"/>
      <c r="Z73" s="12"/>
      <c r="AA73" s="12"/>
      <c r="AB73" s="12"/>
      <c r="AC73" s="12"/>
      <c r="AD73" s="12"/>
      <c r="AE73" s="12"/>
      <c r="AF73" s="12"/>
      <c r="AG73" s="12"/>
      <c r="AH73" s="23"/>
      <c r="AI73" s="23"/>
      <c r="AJ73" s="23"/>
      <c r="AK73" s="23"/>
      <c r="AL73" s="23"/>
      <c r="AM73" s="23"/>
      <c r="AN73" s="12"/>
      <c r="AP73" s="23"/>
      <c r="AQ73" s="12"/>
      <c r="AR73" s="12"/>
      <c r="AS73" s="12"/>
      <c r="AT73" s="12"/>
      <c r="AU73" s="12"/>
      <c r="AV73" s="12"/>
      <c r="AW73" s="12"/>
      <c r="AZ73" s="23"/>
      <c r="BA73" s="23"/>
      <c r="BB73" s="23"/>
      <c r="BC73" s="23"/>
      <c r="BD73" s="23"/>
      <c r="BW73" s="23"/>
      <c r="CP73" s="12"/>
      <c r="CQ73" s="12"/>
      <c r="CR73" s="24"/>
    </row>
    <row r="74" spans="1:96" s="13" customFormat="1" ht="15" customHeight="1" x14ac:dyDescent="0.15">
      <c r="A74" s="22"/>
      <c r="B74" s="23"/>
      <c r="C74" s="23"/>
      <c r="D74" s="23"/>
      <c r="E74" s="23"/>
      <c r="F74" s="23"/>
      <c r="G74" s="23"/>
      <c r="H74" s="23"/>
      <c r="I74" s="23"/>
      <c r="J74" s="23"/>
      <c r="K74" s="23"/>
      <c r="L74" s="23"/>
      <c r="M74" s="23"/>
      <c r="N74" s="12"/>
      <c r="O74" s="12"/>
      <c r="P74" s="12"/>
      <c r="Q74" s="12"/>
      <c r="R74" s="12"/>
      <c r="S74" s="12"/>
      <c r="T74" s="12"/>
      <c r="U74" s="12"/>
      <c r="V74" s="12"/>
      <c r="W74" s="12"/>
      <c r="X74" s="12"/>
      <c r="Y74" s="12"/>
      <c r="Z74" s="12"/>
      <c r="AA74" s="12"/>
      <c r="AB74" s="12"/>
      <c r="AC74" s="12"/>
      <c r="AD74" s="31" t="s">
        <v>75</v>
      </c>
      <c r="AE74" s="32"/>
      <c r="AF74" s="32"/>
      <c r="AG74" s="32"/>
      <c r="AH74" s="32"/>
      <c r="AI74" s="32"/>
      <c r="AJ74" s="32"/>
      <c r="AK74" s="32"/>
      <c r="AL74" s="32"/>
      <c r="AM74" s="32"/>
      <c r="AN74" s="32"/>
      <c r="AO74" s="32"/>
      <c r="AP74" s="32"/>
      <c r="AQ74" s="32"/>
      <c r="AR74" s="32"/>
      <c r="AS74" s="32"/>
      <c r="AT74" s="32"/>
      <c r="AU74" s="33"/>
      <c r="AV74" s="12"/>
      <c r="AW74" s="12"/>
      <c r="AZ74" s="23"/>
      <c r="BA74" s="23"/>
      <c r="BB74" s="23"/>
      <c r="BC74" s="23"/>
      <c r="BD74" s="23"/>
      <c r="BW74" s="23"/>
      <c r="CP74" s="23"/>
      <c r="CQ74" s="23"/>
      <c r="CR74" s="24"/>
    </row>
    <row r="75" spans="1:96" s="13" customFormat="1" ht="15" customHeight="1" x14ac:dyDescent="0.15">
      <c r="A75" s="22"/>
      <c r="B75" s="23"/>
      <c r="C75" s="23"/>
      <c r="D75" s="23"/>
      <c r="E75" s="23"/>
      <c r="F75" s="23"/>
      <c r="G75" s="23"/>
      <c r="H75" s="23"/>
      <c r="I75" s="23"/>
      <c r="J75" s="23"/>
      <c r="K75" s="23"/>
      <c r="L75" s="23"/>
      <c r="M75" s="23"/>
      <c r="N75" s="12"/>
      <c r="O75" s="12"/>
      <c r="P75" s="12"/>
      <c r="Q75" s="12"/>
      <c r="R75" s="12"/>
      <c r="S75" s="12"/>
      <c r="T75" s="12"/>
      <c r="U75" s="12"/>
      <c r="V75" s="12"/>
      <c r="W75" s="12"/>
      <c r="X75" s="12"/>
      <c r="Y75" s="12"/>
      <c r="Z75" s="12"/>
      <c r="AA75" s="12"/>
      <c r="AB75" s="12"/>
      <c r="AC75" s="12"/>
      <c r="AD75" s="34"/>
      <c r="AE75" s="35" t="s">
        <v>102</v>
      </c>
      <c r="AF75" s="36"/>
      <c r="AG75" s="36"/>
      <c r="AH75" s="36"/>
      <c r="AI75" s="36"/>
      <c r="AJ75" s="36"/>
      <c r="AK75" s="36"/>
      <c r="AL75" s="36"/>
      <c r="AM75" s="36"/>
      <c r="AN75" s="36"/>
      <c r="AO75" s="36"/>
      <c r="AP75" s="36"/>
      <c r="AQ75" s="36"/>
      <c r="AR75" s="36"/>
      <c r="AS75" s="37"/>
      <c r="AT75" s="36"/>
      <c r="AU75" s="38"/>
      <c r="AV75" s="23"/>
      <c r="AW75" s="23"/>
      <c r="AZ75" s="23"/>
      <c r="BA75" s="23"/>
      <c r="BB75" s="23"/>
      <c r="BC75" s="23"/>
      <c r="BD75" s="23"/>
      <c r="BW75" s="23"/>
      <c r="CP75" s="23"/>
      <c r="CQ75" s="23"/>
      <c r="CR75" s="24"/>
    </row>
    <row r="76" spans="1:96" s="13" customFormat="1" ht="15" customHeight="1" x14ac:dyDescent="0.15">
      <c r="A76" s="22"/>
      <c r="B76" s="23"/>
      <c r="C76" s="23"/>
      <c r="D76" s="23"/>
      <c r="E76" s="23"/>
      <c r="F76" s="23"/>
      <c r="G76" s="23"/>
      <c r="H76" s="23"/>
      <c r="I76" s="23"/>
      <c r="J76" s="23"/>
      <c r="K76" s="23"/>
      <c r="L76" s="23"/>
      <c r="M76" s="23"/>
      <c r="N76" s="12"/>
      <c r="O76" s="12"/>
      <c r="P76" s="12"/>
      <c r="Q76" s="12"/>
      <c r="R76" s="12"/>
      <c r="S76" s="21" t="s">
        <v>74</v>
      </c>
      <c r="T76" s="12"/>
      <c r="U76" s="12"/>
      <c r="V76" s="12"/>
      <c r="W76" s="12"/>
      <c r="X76" s="12"/>
      <c r="Y76" s="12"/>
      <c r="Z76" s="12"/>
      <c r="AA76" s="12"/>
      <c r="AB76" s="12"/>
      <c r="AC76" s="12"/>
      <c r="AD76" s="34"/>
      <c r="AE76" s="36"/>
      <c r="AF76" s="36"/>
      <c r="AG76" s="36"/>
      <c r="AH76" s="36"/>
      <c r="AI76" s="36"/>
      <c r="AJ76" s="36"/>
      <c r="AK76" s="36"/>
      <c r="AL76" s="36"/>
      <c r="AM76" s="36"/>
      <c r="AN76" s="36"/>
      <c r="AO76" s="36"/>
      <c r="AP76" s="36"/>
      <c r="AQ76" s="36"/>
      <c r="AR76" s="39"/>
      <c r="AS76" s="37"/>
      <c r="AT76" s="36"/>
      <c r="AU76" s="38"/>
      <c r="AV76" s="23"/>
      <c r="AW76" s="25" t="s">
        <v>100</v>
      </c>
      <c r="AZ76" s="23"/>
      <c r="BA76" s="23"/>
      <c r="BB76" s="23"/>
      <c r="BC76" s="23"/>
      <c r="BD76" s="23"/>
      <c r="BW76" s="23"/>
      <c r="CP76" s="23"/>
      <c r="CQ76" s="23"/>
      <c r="CR76" s="24"/>
    </row>
    <row r="77" spans="1:96" s="13" customFormat="1" ht="15" customHeight="1" x14ac:dyDescent="0.15">
      <c r="A77" s="22"/>
      <c r="B77" s="23"/>
      <c r="C77" s="23"/>
      <c r="D77" s="23"/>
      <c r="E77" s="23"/>
      <c r="F77" s="23"/>
      <c r="G77" s="23"/>
      <c r="H77" s="23"/>
      <c r="I77" s="23"/>
      <c r="J77" s="23"/>
      <c r="K77" s="23"/>
      <c r="L77" s="23"/>
      <c r="M77" s="23"/>
      <c r="N77" s="12"/>
      <c r="O77" s="12"/>
      <c r="P77" s="12"/>
      <c r="Q77" s="12"/>
      <c r="R77" s="12"/>
      <c r="S77" s="12"/>
      <c r="T77" s="12"/>
      <c r="U77" s="12"/>
      <c r="V77" s="12"/>
      <c r="W77" s="12"/>
      <c r="X77" s="12"/>
      <c r="Y77" s="12"/>
      <c r="Z77" s="12"/>
      <c r="AA77" s="12"/>
      <c r="AB77" s="12"/>
      <c r="AC77" s="12"/>
      <c r="AD77" s="34"/>
      <c r="AE77" s="36"/>
      <c r="AF77" s="36"/>
      <c r="AG77" s="36"/>
      <c r="AH77" s="36"/>
      <c r="AI77" s="36"/>
      <c r="AJ77" s="36"/>
      <c r="AK77" s="36"/>
      <c r="AL77" s="36"/>
      <c r="AM77" s="36"/>
      <c r="AN77" s="36"/>
      <c r="AO77" s="36"/>
      <c r="AP77" s="36"/>
      <c r="AQ77" s="36"/>
      <c r="AR77" s="36"/>
      <c r="AS77" s="36"/>
      <c r="AT77" s="36"/>
      <c r="AU77" s="38"/>
      <c r="AV77" s="12"/>
      <c r="AW77" s="23"/>
      <c r="AZ77" s="23"/>
      <c r="BA77" s="23"/>
      <c r="BB77" s="23"/>
      <c r="BC77" s="23"/>
      <c r="BD77" s="23"/>
      <c r="BW77" s="23"/>
      <c r="CP77" s="23"/>
      <c r="CQ77" s="23"/>
      <c r="CR77" s="24"/>
    </row>
    <row r="78" spans="1:96" s="13" customFormat="1" ht="15" customHeight="1" x14ac:dyDescent="0.15">
      <c r="A78" s="22"/>
      <c r="B78" s="23"/>
      <c r="C78" s="23"/>
      <c r="D78" s="23"/>
      <c r="E78" s="23"/>
      <c r="F78" s="23"/>
      <c r="G78" s="23"/>
      <c r="H78" s="23"/>
      <c r="I78" s="23"/>
      <c r="J78" s="23"/>
      <c r="K78" s="23"/>
      <c r="L78" s="23"/>
      <c r="M78" s="23"/>
      <c r="N78" s="12"/>
      <c r="O78" s="12"/>
      <c r="P78" s="12"/>
      <c r="Q78" s="12"/>
      <c r="R78" s="12"/>
      <c r="S78" s="12"/>
      <c r="T78" s="12"/>
      <c r="U78" s="12"/>
      <c r="V78" s="12"/>
      <c r="W78" s="12"/>
      <c r="X78" s="12"/>
      <c r="Y78" s="12"/>
      <c r="Z78" s="12"/>
      <c r="AA78" s="12"/>
      <c r="AB78" s="12"/>
      <c r="AC78" s="12"/>
      <c r="AD78" s="34"/>
      <c r="AE78" s="36"/>
      <c r="AF78" s="36"/>
      <c r="AG78" s="36"/>
      <c r="AH78" s="36"/>
      <c r="AI78" s="36"/>
      <c r="AJ78" s="36"/>
      <c r="AK78" s="36"/>
      <c r="AL78" s="36"/>
      <c r="AM78" s="36"/>
      <c r="AN78" s="36"/>
      <c r="AO78" s="36"/>
      <c r="AP78" s="36"/>
      <c r="AQ78" s="36"/>
      <c r="AR78" s="36"/>
      <c r="AS78" s="36"/>
      <c r="AT78" s="36"/>
      <c r="AU78" s="38"/>
      <c r="AV78" s="12"/>
      <c r="AW78" s="23"/>
      <c r="AZ78" s="23"/>
      <c r="BA78" s="23"/>
      <c r="BB78" s="23"/>
      <c r="BC78" s="23"/>
      <c r="BD78" s="23"/>
      <c r="BW78" s="23"/>
      <c r="CP78" s="23"/>
      <c r="CQ78" s="23"/>
      <c r="CR78" s="24"/>
    </row>
    <row r="79" spans="1:96" s="13" customFormat="1" ht="15" customHeight="1" x14ac:dyDescent="0.15">
      <c r="A79" s="22"/>
      <c r="B79" s="23"/>
      <c r="C79" s="23"/>
      <c r="D79" s="23"/>
      <c r="E79" s="23"/>
      <c r="F79" s="23"/>
      <c r="G79" s="23"/>
      <c r="H79" s="23"/>
      <c r="I79" s="23"/>
      <c r="J79" s="23"/>
      <c r="K79" s="23"/>
      <c r="L79" s="23"/>
      <c r="M79" s="23"/>
      <c r="N79" s="12"/>
      <c r="O79" s="12"/>
      <c r="P79" s="12"/>
      <c r="Q79" s="12"/>
      <c r="R79" s="12"/>
      <c r="S79" s="12"/>
      <c r="T79" s="12"/>
      <c r="U79" s="12"/>
      <c r="V79" s="12"/>
      <c r="W79" s="12"/>
      <c r="X79" s="12"/>
      <c r="Y79" s="12"/>
      <c r="Z79" s="12"/>
      <c r="AA79" s="12"/>
      <c r="AB79" s="12"/>
      <c r="AC79" s="12"/>
      <c r="AD79" s="34"/>
      <c r="AE79" s="36"/>
      <c r="AF79" s="36"/>
      <c r="AG79" s="36"/>
      <c r="AH79" s="36"/>
      <c r="AI79" s="36"/>
      <c r="AJ79" s="36"/>
      <c r="AK79" s="36"/>
      <c r="AL79" s="36"/>
      <c r="AM79" s="36"/>
      <c r="AN79" s="36"/>
      <c r="AO79" s="36"/>
      <c r="AP79" s="36"/>
      <c r="AQ79" s="36"/>
      <c r="AR79" s="36"/>
      <c r="AS79" s="36"/>
      <c r="AT79" s="36"/>
      <c r="AU79" s="38"/>
      <c r="AV79" s="23"/>
      <c r="AW79" s="23"/>
      <c r="AX79" s="23"/>
      <c r="AY79" s="23"/>
      <c r="AZ79" s="23"/>
      <c r="BA79" s="23"/>
      <c r="BB79" s="23"/>
      <c r="BC79" s="23"/>
      <c r="BD79" s="23"/>
      <c r="BE79" s="23"/>
      <c r="BF79" s="23"/>
      <c r="BG79" s="23"/>
      <c r="BH79" s="23"/>
      <c r="BI79" s="23"/>
      <c r="BJ79" s="23"/>
      <c r="BK79" s="23"/>
      <c r="BL79" s="23"/>
      <c r="BM79" s="25" t="s">
        <v>48</v>
      </c>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4"/>
    </row>
    <row r="80" spans="1:96" s="13" customFormat="1" ht="15" customHeight="1" x14ac:dyDescent="0.15">
      <c r="A80" s="22"/>
      <c r="B80" s="23"/>
      <c r="C80" s="23"/>
      <c r="F80" s="25"/>
      <c r="G80" s="23"/>
      <c r="H80" s="23"/>
      <c r="I80" s="23"/>
      <c r="J80" s="23"/>
      <c r="K80" s="23"/>
      <c r="L80" s="23"/>
      <c r="M80" s="23"/>
      <c r="N80" s="12"/>
      <c r="O80" s="12"/>
      <c r="P80" s="12"/>
      <c r="Q80" s="12"/>
      <c r="R80" s="12"/>
      <c r="S80" s="12"/>
      <c r="T80" s="12"/>
      <c r="U80" s="12"/>
      <c r="V80" s="12"/>
      <c r="W80" s="12"/>
      <c r="X80" s="12"/>
      <c r="Y80" s="12"/>
      <c r="Z80" s="12"/>
      <c r="AA80" s="12"/>
      <c r="AB80" s="12"/>
      <c r="AC80" s="12"/>
      <c r="AD80" s="34"/>
      <c r="AE80" s="36"/>
      <c r="AF80" s="36"/>
      <c r="AG80" s="36"/>
      <c r="AH80" s="36"/>
      <c r="AI80" s="36"/>
      <c r="AJ80" s="36"/>
      <c r="AK80" s="36"/>
      <c r="AL80" s="36"/>
      <c r="AM80" s="36"/>
      <c r="AN80" s="36"/>
      <c r="AO80" s="36"/>
      <c r="AP80" s="36"/>
      <c r="AQ80" s="36"/>
      <c r="AR80" s="36"/>
      <c r="AS80" s="36"/>
      <c r="AT80" s="36"/>
      <c r="AU80" s="38"/>
      <c r="AV80" s="23"/>
      <c r="AW80" s="23"/>
      <c r="AX80" s="23"/>
      <c r="AY80" s="23"/>
      <c r="AZ80" s="23"/>
      <c r="BA80" s="23"/>
      <c r="BB80" s="23"/>
      <c r="BC80" s="23"/>
      <c r="BD80" s="23"/>
      <c r="BE80" s="23"/>
      <c r="BF80" s="23"/>
      <c r="BG80" s="23"/>
      <c r="BH80" s="23"/>
      <c r="BI80" s="23"/>
      <c r="BJ80" s="23"/>
      <c r="BK80" s="23"/>
      <c r="BL80" s="23"/>
      <c r="BM80" s="23" t="s">
        <v>76</v>
      </c>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4"/>
    </row>
    <row r="81" spans="1:96" s="13" customFormat="1" ht="15" customHeight="1" x14ac:dyDescent="0.15">
      <c r="A81" s="22"/>
      <c r="B81" s="23"/>
      <c r="C81" s="23"/>
      <c r="D81" s="23"/>
      <c r="E81" s="23"/>
      <c r="F81" s="23"/>
      <c r="G81" s="23"/>
      <c r="H81" s="23"/>
      <c r="I81" s="23"/>
      <c r="J81" s="23"/>
      <c r="K81" s="23"/>
      <c r="L81" s="23"/>
      <c r="M81" s="23"/>
      <c r="N81" s="12"/>
      <c r="O81" s="12"/>
      <c r="P81" s="12"/>
      <c r="Q81" s="12"/>
      <c r="R81" s="12"/>
      <c r="S81" s="12"/>
      <c r="T81" s="12"/>
      <c r="U81" s="12"/>
      <c r="V81" s="12"/>
      <c r="W81" s="12"/>
      <c r="X81" s="12"/>
      <c r="Y81" s="12"/>
      <c r="Z81" s="12"/>
      <c r="AA81" s="12"/>
      <c r="AB81" s="12"/>
      <c r="AC81" s="12"/>
      <c r="AD81" s="34"/>
      <c r="AE81" s="36"/>
      <c r="AF81" s="36"/>
      <c r="AG81" s="36"/>
      <c r="AH81" s="36"/>
      <c r="AI81" s="36"/>
      <c r="AJ81" s="36"/>
      <c r="AK81" s="36"/>
      <c r="AL81" s="36"/>
      <c r="AM81" s="36"/>
      <c r="AN81" s="36"/>
      <c r="AO81" s="36"/>
      <c r="AP81" s="36"/>
      <c r="AQ81" s="36"/>
      <c r="AR81" s="36"/>
      <c r="AS81" s="36"/>
      <c r="AT81" s="36"/>
      <c r="AU81" s="38"/>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12"/>
      <c r="CP81" s="12"/>
      <c r="CQ81" s="12"/>
      <c r="CR81" s="24"/>
    </row>
    <row r="82" spans="1:96" s="13" customFormat="1" ht="15" customHeight="1" x14ac:dyDescent="0.15">
      <c r="A82" s="22"/>
      <c r="B82" s="23"/>
      <c r="C82" s="23"/>
      <c r="D82" s="23"/>
      <c r="E82" s="23"/>
      <c r="F82" s="23"/>
      <c r="G82" s="23"/>
      <c r="H82" s="23"/>
      <c r="I82" s="23"/>
      <c r="J82" s="23"/>
      <c r="K82" s="23"/>
      <c r="L82" s="23"/>
      <c r="M82" s="23"/>
      <c r="N82" s="12"/>
      <c r="O82" s="12"/>
      <c r="P82" s="12"/>
      <c r="Q82" s="12"/>
      <c r="R82" s="12"/>
      <c r="S82" s="12"/>
      <c r="T82" s="12"/>
      <c r="U82" s="12"/>
      <c r="V82" s="12"/>
      <c r="W82" s="12"/>
      <c r="X82" s="12"/>
      <c r="Y82" s="12"/>
      <c r="Z82" s="12"/>
      <c r="AA82" s="12"/>
      <c r="AB82" s="12"/>
      <c r="AC82" s="12"/>
      <c r="AD82" s="34"/>
      <c r="AE82" s="36"/>
      <c r="AF82" s="36"/>
      <c r="AG82" s="36"/>
      <c r="AH82" s="36"/>
      <c r="AI82" s="36"/>
      <c r="AJ82" s="36"/>
      <c r="AK82" s="36"/>
      <c r="AL82" s="36"/>
      <c r="AM82" s="36"/>
      <c r="AN82" s="36"/>
      <c r="AO82" s="36"/>
      <c r="AP82" s="36"/>
      <c r="AQ82" s="36"/>
      <c r="AR82" s="36"/>
      <c r="AS82" s="36"/>
      <c r="AT82" s="36"/>
      <c r="AU82" s="38"/>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4"/>
    </row>
    <row r="83" spans="1:96" s="13" customFormat="1" ht="15" customHeight="1" x14ac:dyDescent="0.15">
      <c r="A83" s="22"/>
      <c r="B83" s="23"/>
      <c r="C83" s="23"/>
      <c r="D83" s="23"/>
      <c r="E83" s="23"/>
      <c r="F83" s="23"/>
      <c r="G83" s="23"/>
      <c r="H83" s="23"/>
      <c r="I83" s="23"/>
      <c r="J83" s="23"/>
      <c r="K83" s="23"/>
      <c r="L83" s="23"/>
      <c r="M83" s="23"/>
      <c r="N83" s="12"/>
      <c r="O83" s="12"/>
      <c r="P83" s="12"/>
      <c r="Q83" s="12"/>
      <c r="R83" s="12"/>
      <c r="S83" s="12"/>
      <c r="T83" s="12"/>
      <c r="U83" s="12"/>
      <c r="V83" s="12"/>
      <c r="W83" s="12"/>
      <c r="X83" s="12"/>
      <c r="Y83" s="12"/>
      <c r="Z83" s="12"/>
      <c r="AA83" s="12"/>
      <c r="AB83" s="12"/>
      <c r="AC83" s="12"/>
      <c r="AD83" s="34"/>
      <c r="AE83" s="36"/>
      <c r="AF83" s="36"/>
      <c r="AG83" s="36"/>
      <c r="AH83" s="36"/>
      <c r="AI83" s="36"/>
      <c r="AJ83" s="36"/>
      <c r="AK83" s="36"/>
      <c r="AL83" s="36"/>
      <c r="AM83" s="36"/>
      <c r="AN83" s="36"/>
      <c r="AO83" s="36"/>
      <c r="AP83" s="36"/>
      <c r="AQ83" s="36"/>
      <c r="AR83" s="36"/>
      <c r="AS83" s="39"/>
      <c r="AT83" s="39"/>
      <c r="AU83" s="40"/>
      <c r="AV83" s="23"/>
      <c r="AW83" s="23"/>
      <c r="AX83" s="156" t="s">
        <v>554</v>
      </c>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4"/>
    </row>
    <row r="84" spans="1:96" s="13" customFormat="1" ht="15" customHeight="1" x14ac:dyDescent="0.15">
      <c r="A84" s="22"/>
      <c r="B84" s="23"/>
      <c r="C84" s="23"/>
      <c r="D84" s="23"/>
      <c r="E84" s="23"/>
      <c r="F84" s="23"/>
      <c r="G84" s="23"/>
      <c r="H84" s="23"/>
      <c r="I84" s="23"/>
      <c r="J84" s="23"/>
      <c r="K84" s="23"/>
      <c r="L84" s="23"/>
      <c r="M84" s="23"/>
      <c r="N84" s="12"/>
      <c r="O84" s="12"/>
      <c r="P84" s="12"/>
      <c r="Q84" s="12"/>
      <c r="R84" s="12"/>
      <c r="S84" s="12"/>
      <c r="T84" s="12"/>
      <c r="U84" s="12"/>
      <c r="V84" s="12"/>
      <c r="W84" s="12"/>
      <c r="X84" s="12"/>
      <c r="Y84" s="12"/>
      <c r="Z84" s="12"/>
      <c r="AA84" s="12"/>
      <c r="AB84" s="12"/>
      <c r="AC84" s="12"/>
      <c r="AD84" s="41"/>
      <c r="AE84" s="42"/>
      <c r="AF84" s="42"/>
      <c r="AG84" s="42"/>
      <c r="AH84" s="43"/>
      <c r="AI84" s="42"/>
      <c r="AJ84" s="42"/>
      <c r="AK84" s="42"/>
      <c r="AL84" s="42"/>
      <c r="AM84" s="42"/>
      <c r="AN84" s="42"/>
      <c r="AO84" s="42"/>
      <c r="AP84" s="42"/>
      <c r="AQ84" s="42"/>
      <c r="AR84" s="42"/>
      <c r="AS84" s="44"/>
      <c r="AT84" s="44"/>
      <c r="AU84" s="45"/>
      <c r="AV84" s="23"/>
      <c r="AW84" s="23"/>
      <c r="AY84" s="13" t="s">
        <v>555</v>
      </c>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4"/>
    </row>
    <row r="85" spans="1:96" s="13" customFormat="1" ht="15" customHeight="1" x14ac:dyDescent="0.15">
      <c r="A85" s="22"/>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Y85" s="13" t="s">
        <v>556</v>
      </c>
      <c r="BF85" s="23"/>
      <c r="BG85" s="23"/>
      <c r="BH85" s="23"/>
      <c r="BI85" s="23"/>
      <c r="BJ85" s="23"/>
      <c r="BK85" s="23"/>
      <c r="BL85" s="23"/>
      <c r="BM85" s="23"/>
      <c r="BW85" s="23"/>
      <c r="BX85" s="23"/>
      <c r="BY85" s="23"/>
      <c r="BZ85" s="23"/>
      <c r="CA85" s="23"/>
      <c r="CB85" s="12"/>
      <c r="CC85" s="12"/>
      <c r="CD85" s="12"/>
      <c r="CE85" s="23"/>
      <c r="CF85" s="23"/>
      <c r="CG85" s="23"/>
      <c r="CH85" s="23"/>
      <c r="CI85" s="23"/>
      <c r="CJ85" s="23"/>
      <c r="CK85" s="23"/>
      <c r="CL85" s="23"/>
      <c r="CM85" s="23"/>
      <c r="CN85" s="23"/>
      <c r="CO85" s="23"/>
      <c r="CP85" s="23"/>
      <c r="CQ85" s="23"/>
      <c r="CR85" s="24"/>
    </row>
    <row r="86" spans="1:96" s="13" customFormat="1" ht="15" customHeight="1" x14ac:dyDescent="0.15">
      <c r="A86" s="22"/>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Z86" s="13" t="s">
        <v>557</v>
      </c>
      <c r="BF86" s="23"/>
      <c r="BG86" s="23"/>
      <c r="BH86" s="23"/>
      <c r="BI86" s="23"/>
      <c r="BJ86" s="23"/>
      <c r="BK86" s="23"/>
      <c r="BL86" s="23"/>
      <c r="BM86" s="23"/>
      <c r="BW86" s="23"/>
      <c r="BX86" s="23"/>
      <c r="BY86" s="23"/>
      <c r="BZ86" s="23"/>
      <c r="CA86" s="23"/>
      <c r="CB86" s="12"/>
      <c r="CC86" s="12"/>
      <c r="CD86" s="12"/>
      <c r="CE86" s="23"/>
      <c r="CF86" s="23"/>
      <c r="CG86" s="23"/>
      <c r="CH86" s="23"/>
      <c r="CI86" s="23"/>
      <c r="CJ86" s="23"/>
      <c r="CK86" s="23"/>
      <c r="CL86" s="23"/>
      <c r="CM86" s="23"/>
      <c r="CN86" s="23"/>
      <c r="CO86" s="23"/>
      <c r="CP86" s="23"/>
      <c r="CQ86" s="23"/>
      <c r="CR86" s="24"/>
    </row>
    <row r="87" spans="1:96" s="13" customFormat="1" ht="15" customHeight="1" x14ac:dyDescent="0.15">
      <c r="A87" s="22"/>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W87" s="23"/>
      <c r="BX87" s="23"/>
      <c r="BY87" s="23"/>
      <c r="BZ87" s="23"/>
      <c r="CA87" s="23"/>
      <c r="CB87" s="12"/>
      <c r="CC87" s="12"/>
      <c r="CD87" s="12"/>
      <c r="CE87" s="23"/>
      <c r="CF87" s="23"/>
      <c r="CG87" s="23"/>
      <c r="CH87" s="23"/>
      <c r="CI87" s="23"/>
      <c r="CJ87" s="23"/>
      <c r="CK87" s="23"/>
      <c r="CL87" s="23"/>
      <c r="CM87" s="23"/>
      <c r="CN87" s="23"/>
      <c r="CO87" s="23"/>
      <c r="CP87" s="23"/>
      <c r="CQ87" s="23"/>
      <c r="CR87" s="24"/>
    </row>
    <row r="88" spans="1:96" s="13" customFormat="1" ht="15" customHeight="1" x14ac:dyDescent="0.15">
      <c r="A88" s="22"/>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W88" s="25"/>
      <c r="BX88" s="12"/>
      <c r="BY88" s="12"/>
      <c r="BZ88" s="12"/>
      <c r="CA88" s="12"/>
      <c r="CB88" s="12"/>
      <c r="CC88" s="12"/>
      <c r="CD88" s="12"/>
      <c r="CE88" s="23"/>
      <c r="CF88" s="23"/>
      <c r="CG88" s="23"/>
      <c r="CH88" s="23"/>
      <c r="CI88" s="23"/>
      <c r="CJ88" s="23"/>
      <c r="CK88" s="23"/>
      <c r="CL88" s="23"/>
      <c r="CM88" s="23"/>
      <c r="CN88" s="23"/>
      <c r="CO88" s="23"/>
      <c r="CP88" s="23"/>
      <c r="CQ88" s="23"/>
      <c r="CR88" s="24"/>
    </row>
    <row r="89" spans="1:96" s="13" customFormat="1" ht="15" customHeight="1" x14ac:dyDescent="0.15">
      <c r="A89" s="22"/>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W89" s="25"/>
      <c r="BX89" s="12"/>
      <c r="BY89" s="12"/>
      <c r="BZ89" s="12"/>
      <c r="CA89" s="12"/>
      <c r="CB89" s="12"/>
      <c r="CC89" s="12"/>
      <c r="CD89" s="12"/>
      <c r="CE89" s="23"/>
      <c r="CF89" s="23"/>
      <c r="CG89" s="23"/>
      <c r="CH89" s="23"/>
      <c r="CI89" s="23"/>
      <c r="CJ89" s="23"/>
      <c r="CK89" s="23"/>
      <c r="CL89" s="23"/>
      <c r="CM89" s="23"/>
      <c r="CN89" s="23"/>
      <c r="CO89" s="23"/>
      <c r="CP89" s="23"/>
      <c r="CQ89" s="23"/>
      <c r="CR89" s="24"/>
    </row>
    <row r="90" spans="1:96" s="13" customFormat="1" ht="15" customHeight="1" thickBot="1" x14ac:dyDescent="0.2">
      <c r="A90" s="26"/>
      <c r="B90" s="27"/>
      <c r="C90" s="27"/>
      <c r="D90" s="27"/>
      <c r="E90" s="27"/>
      <c r="F90" s="27"/>
      <c r="G90" s="27"/>
      <c r="H90" s="27"/>
      <c r="I90" s="27"/>
      <c r="J90" s="27"/>
      <c r="K90" s="27"/>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8"/>
      <c r="BL90" s="28"/>
      <c r="BM90" s="29"/>
      <c r="BN90" s="28"/>
      <c r="BO90" s="28"/>
      <c r="BP90" s="28"/>
      <c r="BQ90" s="28"/>
      <c r="BR90" s="28"/>
      <c r="BS90" s="28"/>
      <c r="BT90" s="28"/>
      <c r="BU90" s="28"/>
      <c r="BV90" s="28"/>
      <c r="BW90" s="28"/>
      <c r="BX90" s="27"/>
      <c r="BY90" s="27"/>
      <c r="BZ90" s="27"/>
      <c r="CA90" s="27"/>
      <c r="CB90" s="27"/>
      <c r="CC90" s="27"/>
      <c r="CD90" s="27"/>
      <c r="CE90" s="27"/>
      <c r="CF90" s="27"/>
      <c r="CG90" s="27"/>
      <c r="CH90" s="27"/>
      <c r="CI90" s="27"/>
      <c r="CJ90" s="27"/>
      <c r="CK90" s="27"/>
      <c r="CL90" s="27"/>
      <c r="CM90" s="27"/>
      <c r="CN90" s="27"/>
      <c r="CO90" s="27"/>
      <c r="CP90" s="27"/>
      <c r="CQ90" s="27"/>
      <c r="CR90" s="30"/>
    </row>
    <row r="91" spans="1:96" ht="15" customHeight="1" x14ac:dyDescent="0.15">
      <c r="A91" s="241" t="s">
        <v>39</v>
      </c>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42"/>
      <c r="AH91" s="242"/>
      <c r="AI91" s="242"/>
      <c r="AJ91" s="242"/>
      <c r="AK91" s="242"/>
      <c r="AL91" s="242"/>
      <c r="AM91" s="242"/>
      <c r="AN91" s="242"/>
      <c r="AO91" s="242"/>
      <c r="AP91" s="242"/>
      <c r="AQ91" s="242"/>
      <c r="AR91" s="242"/>
      <c r="AS91" s="242"/>
      <c r="AT91" s="242"/>
      <c r="AU91" s="242"/>
      <c r="AV91" s="242"/>
      <c r="AW91" s="242"/>
      <c r="AX91" s="242"/>
      <c r="AY91" s="242"/>
      <c r="AZ91" s="242"/>
      <c r="BA91" s="242"/>
      <c r="BB91" s="242"/>
      <c r="BC91" s="242"/>
      <c r="BD91" s="242"/>
      <c r="BE91" s="242"/>
      <c r="BF91" s="242"/>
      <c r="BG91" s="242"/>
      <c r="BH91" s="242"/>
      <c r="BI91" s="242"/>
      <c r="BJ91" s="242"/>
      <c r="BK91" s="242"/>
      <c r="BL91" s="242"/>
      <c r="BM91" s="242"/>
      <c r="BN91" s="242"/>
      <c r="BO91" s="242"/>
      <c r="BP91" s="242"/>
      <c r="BQ91" s="242"/>
      <c r="BR91" s="242"/>
      <c r="BS91" s="242"/>
      <c r="BT91" s="242"/>
      <c r="BU91" s="242"/>
      <c r="BV91" s="242"/>
      <c r="BW91" s="242"/>
      <c r="BX91" s="242"/>
      <c r="BY91" s="242"/>
      <c r="BZ91" s="242"/>
      <c r="CA91" s="242"/>
      <c r="CB91" s="242"/>
      <c r="CC91" s="242"/>
      <c r="CD91" s="242"/>
      <c r="CE91" s="242"/>
      <c r="CF91" s="242"/>
      <c r="CG91" s="242"/>
      <c r="CH91" s="242"/>
      <c r="CI91" s="242"/>
      <c r="CJ91" s="242"/>
      <c r="CK91" s="242"/>
      <c r="CL91" s="242"/>
      <c r="CM91" s="242"/>
      <c r="CN91" s="242"/>
      <c r="CO91" s="242"/>
      <c r="CP91" s="242"/>
      <c r="CQ91" s="242"/>
      <c r="CR91" s="243"/>
    </row>
    <row r="92" spans="1:96" ht="15" customHeight="1" x14ac:dyDescent="0.15">
      <c r="A92" s="20"/>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9"/>
    </row>
    <row r="93" spans="1:96" ht="15" customHeight="1" x14ac:dyDescent="0.15">
      <c r="A93" s="20"/>
      <c r="B93" s="18" t="s">
        <v>279</v>
      </c>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9"/>
    </row>
    <row r="94" spans="1:96" ht="15" customHeight="1" x14ac:dyDescent="0.15">
      <c r="A94" s="20"/>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9"/>
    </row>
    <row r="95" spans="1:96" ht="15" customHeight="1" x14ac:dyDescent="0.15">
      <c r="A95" s="20"/>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9"/>
    </row>
    <row r="96" spans="1:96" ht="15" customHeight="1" x14ac:dyDescent="0.15">
      <c r="A96" s="241" t="s">
        <v>40</v>
      </c>
      <c r="B96" s="242"/>
      <c r="C96" s="242"/>
      <c r="D96" s="242"/>
      <c r="E96" s="242"/>
      <c r="F96" s="242"/>
      <c r="G96" s="242"/>
      <c r="H96" s="242"/>
      <c r="I96" s="242"/>
      <c r="J96" s="242"/>
      <c r="K96" s="242"/>
      <c r="L96" s="242"/>
      <c r="M96" s="242"/>
      <c r="N96" s="242"/>
      <c r="O96" s="242"/>
      <c r="P96" s="242"/>
      <c r="Q96" s="242"/>
      <c r="R96" s="242"/>
      <c r="S96" s="242"/>
      <c r="T96" s="242"/>
      <c r="U96" s="242"/>
      <c r="V96" s="242"/>
      <c r="W96" s="242"/>
      <c r="X96" s="242"/>
      <c r="Y96" s="242"/>
      <c r="Z96" s="242"/>
      <c r="AA96" s="242"/>
      <c r="AB96" s="242"/>
      <c r="AC96" s="242"/>
      <c r="AD96" s="242"/>
      <c r="AE96" s="242"/>
      <c r="AF96" s="242"/>
      <c r="AG96" s="242"/>
      <c r="AH96" s="242"/>
      <c r="AI96" s="242"/>
      <c r="AJ96" s="242"/>
      <c r="AK96" s="242"/>
      <c r="AL96" s="242"/>
      <c r="AM96" s="242"/>
      <c r="AN96" s="242"/>
      <c r="AO96" s="242"/>
      <c r="AP96" s="242"/>
      <c r="AQ96" s="242"/>
      <c r="AR96" s="242"/>
      <c r="AS96" s="242"/>
      <c r="AT96" s="242"/>
      <c r="AU96" s="242"/>
      <c r="AV96" s="242"/>
      <c r="AW96" s="242"/>
      <c r="AX96" s="242"/>
      <c r="AY96" s="242"/>
      <c r="AZ96" s="242"/>
      <c r="BA96" s="242"/>
      <c r="BB96" s="242"/>
      <c r="BC96" s="242"/>
      <c r="BD96" s="242"/>
      <c r="BE96" s="242"/>
      <c r="BF96" s="242"/>
      <c r="BG96" s="242"/>
      <c r="BH96" s="242"/>
      <c r="BI96" s="242"/>
      <c r="BJ96" s="242"/>
      <c r="BK96" s="242"/>
      <c r="BL96" s="242"/>
      <c r="BM96" s="242"/>
      <c r="BN96" s="242"/>
      <c r="BO96" s="242"/>
      <c r="BP96" s="242"/>
      <c r="BQ96" s="242"/>
      <c r="BR96" s="242"/>
      <c r="BS96" s="242"/>
      <c r="BT96" s="242"/>
      <c r="BU96" s="242"/>
      <c r="BV96" s="242"/>
      <c r="BW96" s="242"/>
      <c r="BX96" s="242"/>
      <c r="BY96" s="242"/>
      <c r="BZ96" s="242"/>
      <c r="CA96" s="242"/>
      <c r="CB96" s="242"/>
      <c r="CC96" s="242"/>
      <c r="CD96" s="242"/>
      <c r="CE96" s="242"/>
      <c r="CF96" s="242"/>
      <c r="CG96" s="242"/>
      <c r="CH96" s="242"/>
      <c r="CI96" s="242"/>
      <c r="CJ96" s="242"/>
      <c r="CK96" s="242"/>
      <c r="CL96" s="242"/>
      <c r="CM96" s="242"/>
      <c r="CN96" s="242"/>
      <c r="CO96" s="242"/>
      <c r="CP96" s="242"/>
      <c r="CQ96" s="242"/>
      <c r="CR96" s="243"/>
    </row>
    <row r="97" spans="1:96" ht="15" customHeight="1" x14ac:dyDescent="0.15">
      <c r="A97" s="22"/>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4"/>
    </row>
    <row r="98" spans="1:96" ht="15" customHeight="1" x14ac:dyDescent="0.15">
      <c r="A98" s="22"/>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4"/>
    </row>
    <row r="99" spans="1:96" ht="15" customHeight="1" x14ac:dyDescent="0.15">
      <c r="A99" s="22"/>
      <c r="B99" s="23"/>
      <c r="C99" s="31" t="s">
        <v>42</v>
      </c>
      <c r="D99" s="32"/>
      <c r="E99" s="32"/>
      <c r="F99" s="32"/>
      <c r="G99" s="32"/>
      <c r="H99" s="32"/>
      <c r="I99" s="32"/>
      <c r="J99" s="32"/>
      <c r="K99" s="32"/>
      <c r="L99" s="32"/>
      <c r="M99" s="32"/>
      <c r="N99" s="32"/>
      <c r="O99" s="32"/>
      <c r="P99" s="32"/>
      <c r="Q99" s="32"/>
      <c r="R99" s="32"/>
      <c r="S99" s="32"/>
      <c r="T99" s="33"/>
      <c r="U99" s="23"/>
      <c r="V99" s="23"/>
      <c r="W99" s="23"/>
      <c r="X99" s="23"/>
      <c r="Y99" s="23"/>
      <c r="Z99" s="23"/>
      <c r="AA99" s="23"/>
      <c r="AB99" s="2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c r="BB99" s="31" t="s">
        <v>52</v>
      </c>
      <c r="BC99" s="32"/>
      <c r="BD99" s="32"/>
      <c r="BE99" s="32"/>
      <c r="BF99" s="32"/>
      <c r="BG99" s="32"/>
      <c r="BH99" s="32"/>
      <c r="BI99" s="32"/>
      <c r="BJ99" s="32"/>
      <c r="BK99" s="32"/>
      <c r="BL99" s="32"/>
      <c r="BM99" s="32"/>
      <c r="BN99" s="32"/>
      <c r="BO99" s="32"/>
      <c r="BP99" s="32"/>
      <c r="BQ99" s="32"/>
      <c r="BR99" s="32"/>
      <c r="BS99" s="33"/>
      <c r="BT99" s="13"/>
      <c r="BU99" s="13"/>
      <c r="BV99" s="13"/>
      <c r="BW99" s="13"/>
      <c r="BX99" s="13"/>
      <c r="BY99" s="13"/>
      <c r="BZ99" s="13"/>
      <c r="CA99" s="13"/>
      <c r="CB99" s="23"/>
      <c r="CC99" s="23"/>
      <c r="CD99" s="23"/>
      <c r="CE99" s="23"/>
      <c r="CF99" s="23"/>
      <c r="CG99" s="23"/>
      <c r="CH99" s="23"/>
      <c r="CI99" s="23"/>
      <c r="CJ99" s="23"/>
      <c r="CK99" s="23"/>
      <c r="CL99" s="23"/>
      <c r="CM99" s="23"/>
      <c r="CN99" s="23"/>
      <c r="CO99" s="23"/>
      <c r="CP99" s="23"/>
      <c r="CQ99" s="23"/>
      <c r="CR99" s="24"/>
    </row>
    <row r="100" spans="1:96" ht="15" customHeight="1" x14ac:dyDescent="0.15">
      <c r="A100" s="22"/>
      <c r="B100" s="23"/>
      <c r="C100" s="34"/>
      <c r="D100" s="35" t="s">
        <v>101</v>
      </c>
      <c r="E100" s="36"/>
      <c r="F100" s="36"/>
      <c r="G100" s="36"/>
      <c r="H100" s="36"/>
      <c r="I100" s="36"/>
      <c r="J100" s="36"/>
      <c r="K100" s="36"/>
      <c r="L100" s="36"/>
      <c r="M100" s="36"/>
      <c r="N100" s="36"/>
      <c r="O100" s="36"/>
      <c r="P100" s="36"/>
      <c r="Q100" s="36"/>
      <c r="R100" s="37"/>
      <c r="S100" s="36"/>
      <c r="T100" s="38"/>
      <c r="U100" s="23"/>
      <c r="V100" s="23"/>
      <c r="W100" s="23"/>
      <c r="X100" s="23"/>
      <c r="Y100" s="23"/>
      <c r="Z100" s="23"/>
      <c r="AA100" s="23"/>
      <c r="AB100" s="2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34"/>
      <c r="BC100" s="35" t="s">
        <v>53</v>
      </c>
      <c r="BD100" s="36"/>
      <c r="BE100" s="36"/>
      <c r="BF100" s="36"/>
      <c r="BG100" s="36"/>
      <c r="BH100" s="36"/>
      <c r="BI100" s="36"/>
      <c r="BJ100" s="36"/>
      <c r="BK100" s="36"/>
      <c r="BL100" s="36"/>
      <c r="BM100" s="36"/>
      <c r="BN100" s="36"/>
      <c r="BO100" s="36"/>
      <c r="BP100" s="36"/>
      <c r="BQ100" s="37"/>
      <c r="BR100" s="36"/>
      <c r="BS100" s="38"/>
      <c r="BT100" s="13"/>
      <c r="BU100" s="13"/>
      <c r="BV100" s="13"/>
      <c r="BW100" s="13"/>
      <c r="BX100" s="13"/>
      <c r="BY100" s="13"/>
      <c r="BZ100" s="13"/>
      <c r="CA100" s="13"/>
      <c r="CB100" s="23"/>
      <c r="CC100" s="23"/>
      <c r="CD100" s="23"/>
      <c r="CE100" s="23"/>
      <c r="CF100" s="23"/>
      <c r="CG100" s="23"/>
      <c r="CH100" s="23"/>
      <c r="CI100" s="23"/>
      <c r="CJ100" s="23"/>
      <c r="CK100" s="23"/>
      <c r="CL100" s="23"/>
      <c r="CM100" s="23"/>
      <c r="CN100" s="23"/>
      <c r="CO100" s="23"/>
      <c r="CP100" s="23"/>
      <c r="CQ100" s="23"/>
      <c r="CR100" s="24"/>
    </row>
    <row r="101" spans="1:96" ht="15" customHeight="1" x14ac:dyDescent="0.15">
      <c r="A101" s="22"/>
      <c r="B101" s="23"/>
      <c r="C101" s="34"/>
      <c r="D101" s="36"/>
      <c r="E101" s="36"/>
      <c r="F101" s="36"/>
      <c r="G101" s="36"/>
      <c r="H101" s="36"/>
      <c r="I101" s="36"/>
      <c r="J101" s="36"/>
      <c r="K101" s="36"/>
      <c r="L101" s="36"/>
      <c r="M101" s="36"/>
      <c r="N101" s="36"/>
      <c r="O101" s="36"/>
      <c r="P101" s="36"/>
      <c r="Q101" s="39"/>
      <c r="R101" s="37"/>
      <c r="S101" s="36"/>
      <c r="T101" s="38"/>
      <c r="U101" s="23"/>
      <c r="V101" s="21"/>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34"/>
      <c r="BC101" s="36"/>
      <c r="BD101" s="36"/>
      <c r="BE101" s="36"/>
      <c r="BF101" s="36"/>
      <c r="BG101" s="36"/>
      <c r="BH101" s="36"/>
      <c r="BI101" s="36"/>
      <c r="BJ101" s="36"/>
      <c r="BK101" s="36"/>
      <c r="BL101" s="36"/>
      <c r="BM101" s="36"/>
      <c r="BN101" s="36"/>
      <c r="BO101" s="36"/>
      <c r="BP101" s="39"/>
      <c r="BQ101" s="37"/>
      <c r="BR101" s="36"/>
      <c r="BS101" s="38"/>
      <c r="BT101" s="13"/>
      <c r="BU101" s="13"/>
      <c r="BV101" s="13"/>
      <c r="BW101" s="13"/>
      <c r="BX101" s="13"/>
      <c r="BY101" s="13"/>
      <c r="BZ101" s="13"/>
      <c r="CA101" s="13"/>
      <c r="CB101" s="23"/>
      <c r="CC101" s="23"/>
      <c r="CD101" s="23"/>
      <c r="CE101" s="23"/>
      <c r="CF101" s="23"/>
      <c r="CG101" s="23"/>
      <c r="CH101" s="23"/>
      <c r="CI101" s="23"/>
      <c r="CJ101" s="23"/>
      <c r="CK101" s="23"/>
      <c r="CL101" s="23"/>
      <c r="CM101" s="23"/>
      <c r="CN101" s="23"/>
      <c r="CO101" s="23"/>
      <c r="CP101" s="23"/>
      <c r="CQ101" s="23"/>
      <c r="CR101" s="24"/>
    </row>
    <row r="102" spans="1:96" ht="15" customHeight="1" x14ac:dyDescent="0.15">
      <c r="A102" s="22"/>
      <c r="B102" s="23"/>
      <c r="C102" s="34"/>
      <c r="D102" s="36"/>
      <c r="E102" s="36"/>
      <c r="F102" s="36"/>
      <c r="G102" s="36"/>
      <c r="H102" s="36"/>
      <c r="I102" s="36"/>
      <c r="J102" s="36"/>
      <c r="K102" s="36"/>
      <c r="L102" s="36"/>
      <c r="M102" s="36"/>
      <c r="N102" s="36"/>
      <c r="O102" s="36"/>
      <c r="P102" s="36"/>
      <c r="Q102" s="36"/>
      <c r="R102" s="36"/>
      <c r="S102" s="36"/>
      <c r="T102" s="38"/>
      <c r="U102" s="2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34"/>
      <c r="BC102" s="36"/>
      <c r="BD102" s="36"/>
      <c r="BE102" s="36"/>
      <c r="BF102" s="36"/>
      <c r="BG102" s="36"/>
      <c r="BH102" s="36"/>
      <c r="BI102" s="36"/>
      <c r="BJ102" s="36"/>
      <c r="BK102" s="36"/>
      <c r="BL102" s="36"/>
      <c r="BM102" s="36"/>
      <c r="BN102" s="36"/>
      <c r="BO102" s="36"/>
      <c r="BP102" s="36"/>
      <c r="BQ102" s="36"/>
      <c r="BR102" s="36"/>
      <c r="BS102" s="38"/>
      <c r="BT102" s="13"/>
      <c r="BU102" s="13"/>
      <c r="BV102" s="13"/>
      <c r="BW102" s="13"/>
      <c r="BX102" s="13"/>
      <c r="BY102" s="13"/>
      <c r="BZ102" s="13"/>
      <c r="CA102" s="13"/>
      <c r="CB102" s="23"/>
      <c r="CC102" s="23"/>
      <c r="CD102" s="23"/>
      <c r="CE102" s="23"/>
      <c r="CF102" s="23"/>
      <c r="CG102" s="23"/>
      <c r="CH102" s="23"/>
      <c r="CI102" s="23"/>
      <c r="CJ102" s="23"/>
      <c r="CK102" s="23"/>
      <c r="CL102" s="23"/>
      <c r="CM102" s="23"/>
      <c r="CN102" s="23"/>
      <c r="CO102" s="23"/>
      <c r="CP102" s="23"/>
      <c r="CQ102" s="23"/>
      <c r="CR102" s="24"/>
    </row>
    <row r="103" spans="1:96" ht="15" customHeight="1" x14ac:dyDescent="0.15">
      <c r="A103" s="22"/>
      <c r="B103" s="23"/>
      <c r="C103" s="34"/>
      <c r="D103" s="36"/>
      <c r="E103" s="36"/>
      <c r="F103" s="36"/>
      <c r="G103" s="36"/>
      <c r="H103" s="36"/>
      <c r="I103" s="36"/>
      <c r="J103" s="36"/>
      <c r="K103" s="36"/>
      <c r="L103" s="36"/>
      <c r="M103" s="36"/>
      <c r="N103" s="36"/>
      <c r="O103" s="36"/>
      <c r="P103" s="36"/>
      <c r="Q103" s="36"/>
      <c r="R103" s="36"/>
      <c r="S103" s="36"/>
      <c r="T103" s="38"/>
      <c r="U103" s="2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34"/>
      <c r="BC103" s="36"/>
      <c r="BD103" s="36"/>
      <c r="BE103" s="36"/>
      <c r="BF103" s="36"/>
      <c r="BG103" s="36"/>
      <c r="BH103" s="36"/>
      <c r="BI103" s="36"/>
      <c r="BJ103" s="36"/>
      <c r="BK103" s="36"/>
      <c r="BL103" s="36"/>
      <c r="BM103" s="36"/>
      <c r="BN103" s="36"/>
      <c r="BO103" s="36"/>
      <c r="BP103" s="36"/>
      <c r="BQ103" s="36"/>
      <c r="BR103" s="36"/>
      <c r="BS103" s="38"/>
      <c r="BT103" s="13"/>
      <c r="BU103" s="13"/>
      <c r="BV103" s="13"/>
      <c r="BW103" s="13"/>
      <c r="BX103" s="13"/>
      <c r="BY103" s="13"/>
      <c r="BZ103" s="13"/>
      <c r="CA103" s="13"/>
      <c r="CB103" s="23"/>
      <c r="CC103" s="23"/>
      <c r="CD103" s="23"/>
      <c r="CE103" s="23"/>
      <c r="CF103" s="23"/>
      <c r="CG103" s="23"/>
      <c r="CH103" s="23"/>
      <c r="CI103" s="23"/>
      <c r="CJ103" s="23"/>
      <c r="CK103" s="23"/>
      <c r="CL103" s="23"/>
      <c r="CM103" s="23"/>
      <c r="CN103" s="23"/>
      <c r="CO103" s="23"/>
      <c r="CP103" s="23"/>
      <c r="CQ103" s="23"/>
      <c r="CR103" s="24"/>
    </row>
    <row r="104" spans="1:96" ht="15" customHeight="1" x14ac:dyDescent="0.15">
      <c r="A104" s="22"/>
      <c r="B104" s="23"/>
      <c r="C104" s="34"/>
      <c r="D104" s="36"/>
      <c r="E104" s="36"/>
      <c r="F104" s="36"/>
      <c r="G104" s="36"/>
      <c r="H104" s="36"/>
      <c r="I104" s="36"/>
      <c r="J104" s="36"/>
      <c r="K104" s="36"/>
      <c r="L104" s="36"/>
      <c r="M104" s="36"/>
      <c r="N104" s="36"/>
      <c r="O104" s="36"/>
      <c r="P104" s="36"/>
      <c r="Q104" s="36"/>
      <c r="R104" s="36"/>
      <c r="S104" s="36"/>
      <c r="T104" s="38"/>
      <c r="U104" s="2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34"/>
      <c r="BC104" s="36"/>
      <c r="BD104" s="36"/>
      <c r="BE104" s="36"/>
      <c r="BF104" s="36"/>
      <c r="BG104" s="36"/>
      <c r="BH104" s="36"/>
      <c r="BI104" s="36"/>
      <c r="BJ104" s="36"/>
      <c r="BK104" s="36"/>
      <c r="BL104" s="36"/>
      <c r="BM104" s="36"/>
      <c r="BN104" s="36"/>
      <c r="BO104" s="36"/>
      <c r="BP104" s="36"/>
      <c r="BQ104" s="36"/>
      <c r="BR104" s="36"/>
      <c r="BS104" s="38"/>
      <c r="BT104" s="13"/>
      <c r="BU104" s="13"/>
      <c r="BV104" s="13"/>
      <c r="BW104" s="13"/>
      <c r="BX104" s="13"/>
      <c r="BY104" s="13"/>
      <c r="BZ104" s="13"/>
      <c r="CA104" s="13"/>
      <c r="CB104" s="23"/>
      <c r="CC104" s="23"/>
      <c r="CD104" s="23"/>
      <c r="CE104" s="23"/>
      <c r="CF104" s="23"/>
      <c r="CG104" s="23"/>
      <c r="CH104" s="23"/>
      <c r="CI104" s="23"/>
      <c r="CJ104" s="23"/>
      <c r="CK104" s="23"/>
      <c r="CL104" s="23"/>
      <c r="CM104" s="23"/>
      <c r="CN104" s="23"/>
      <c r="CO104" s="23"/>
      <c r="CP104" s="23"/>
      <c r="CQ104" s="23"/>
      <c r="CR104" s="24"/>
    </row>
    <row r="105" spans="1:96" ht="15" customHeight="1" x14ac:dyDescent="0.15">
      <c r="A105" s="22"/>
      <c r="B105" s="23"/>
      <c r="C105" s="34"/>
      <c r="D105" s="36"/>
      <c r="E105" s="36"/>
      <c r="F105" s="36"/>
      <c r="G105" s="36"/>
      <c r="H105" s="36"/>
      <c r="I105" s="36"/>
      <c r="J105" s="36"/>
      <c r="K105" s="36"/>
      <c r="L105" s="36"/>
      <c r="M105" s="36"/>
      <c r="N105" s="36"/>
      <c r="O105" s="36"/>
      <c r="P105" s="36"/>
      <c r="Q105" s="36"/>
      <c r="R105" s="36"/>
      <c r="S105" s="36"/>
      <c r="T105" s="38"/>
      <c r="U105" s="2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34"/>
      <c r="BC105" s="36"/>
      <c r="BD105" s="36"/>
      <c r="BE105" s="36"/>
      <c r="BF105" s="36"/>
      <c r="BG105" s="36"/>
      <c r="BH105" s="36"/>
      <c r="BI105" s="36"/>
      <c r="BJ105" s="36"/>
      <c r="BK105" s="36"/>
      <c r="BL105" s="36"/>
      <c r="BM105" s="36"/>
      <c r="BN105" s="36"/>
      <c r="BO105" s="36"/>
      <c r="BP105" s="36"/>
      <c r="BQ105" s="36"/>
      <c r="BR105" s="36"/>
      <c r="BS105" s="38"/>
      <c r="BT105" s="13"/>
      <c r="BU105" s="13"/>
      <c r="BV105" s="13"/>
      <c r="BW105" s="13"/>
      <c r="BX105" s="13"/>
      <c r="BY105" s="13"/>
      <c r="BZ105" s="13"/>
      <c r="CA105" s="13"/>
      <c r="CB105" s="23"/>
      <c r="CC105" s="23"/>
      <c r="CD105" s="23"/>
      <c r="CE105" s="23"/>
      <c r="CF105" s="23"/>
      <c r="CG105" s="23"/>
      <c r="CH105" s="23"/>
      <c r="CI105" s="23"/>
      <c r="CJ105" s="23"/>
      <c r="CK105" s="23"/>
      <c r="CL105" s="23"/>
      <c r="CM105" s="23"/>
      <c r="CN105" s="23"/>
      <c r="CO105" s="23"/>
      <c r="CP105" s="23"/>
      <c r="CQ105" s="23"/>
      <c r="CR105" s="24"/>
    </row>
    <row r="106" spans="1:96" ht="15" customHeight="1" x14ac:dyDescent="0.15">
      <c r="A106" s="22"/>
      <c r="B106" s="23"/>
      <c r="C106" s="34"/>
      <c r="D106" s="36"/>
      <c r="E106" s="36"/>
      <c r="F106" s="36"/>
      <c r="G106" s="36"/>
      <c r="H106" s="36"/>
      <c r="I106" s="36"/>
      <c r="J106" s="36"/>
      <c r="K106" s="36"/>
      <c r="L106" s="36"/>
      <c r="M106" s="36"/>
      <c r="N106" s="36"/>
      <c r="O106" s="36"/>
      <c r="P106" s="36"/>
      <c r="Q106" s="36"/>
      <c r="R106" s="36"/>
      <c r="S106" s="36"/>
      <c r="T106" s="38"/>
      <c r="U106" s="2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c r="BB106" s="34"/>
      <c r="BC106" s="36"/>
      <c r="BD106" s="36"/>
      <c r="BE106" s="36"/>
      <c r="BF106" s="36"/>
      <c r="BG106" s="36"/>
      <c r="BH106" s="36"/>
      <c r="BI106" s="36"/>
      <c r="BJ106" s="36"/>
      <c r="BK106" s="36"/>
      <c r="BL106" s="36"/>
      <c r="BM106" s="36"/>
      <c r="BN106" s="36"/>
      <c r="BO106" s="36"/>
      <c r="BP106" s="36"/>
      <c r="BQ106" s="36"/>
      <c r="BR106" s="36"/>
      <c r="BS106" s="38"/>
      <c r="BT106" s="13"/>
      <c r="BU106" s="13"/>
      <c r="BV106" s="13"/>
      <c r="BW106" s="13"/>
      <c r="BX106" s="13"/>
      <c r="BY106" s="13"/>
      <c r="BZ106" s="13"/>
      <c r="CA106" s="13"/>
      <c r="CB106" s="23"/>
      <c r="CC106" s="23"/>
      <c r="CD106" s="23"/>
      <c r="CE106" s="23"/>
      <c r="CF106" s="23"/>
      <c r="CG106" s="12"/>
      <c r="CH106" s="12"/>
      <c r="CI106" s="12"/>
      <c r="CJ106" s="12"/>
      <c r="CK106" s="12"/>
      <c r="CL106" s="12"/>
      <c r="CM106" s="12"/>
      <c r="CN106" s="12"/>
      <c r="CO106" s="12"/>
      <c r="CP106" s="12"/>
      <c r="CQ106" s="12"/>
      <c r="CR106" s="24"/>
    </row>
    <row r="107" spans="1:96" ht="15" customHeight="1" x14ac:dyDescent="0.15">
      <c r="A107" s="22"/>
      <c r="B107" s="23"/>
      <c r="C107" s="34"/>
      <c r="D107" s="36"/>
      <c r="E107" s="36"/>
      <c r="F107" s="36"/>
      <c r="G107" s="36"/>
      <c r="H107" s="36"/>
      <c r="I107" s="36"/>
      <c r="J107" s="36"/>
      <c r="K107" s="36"/>
      <c r="L107" s="36"/>
      <c r="M107" s="36"/>
      <c r="N107" s="36"/>
      <c r="O107" s="36"/>
      <c r="P107" s="36"/>
      <c r="Q107" s="36"/>
      <c r="R107" s="36"/>
      <c r="S107" s="36"/>
      <c r="T107" s="38"/>
      <c r="U107" s="2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c r="BB107" s="34"/>
      <c r="BC107" s="36"/>
      <c r="BD107" s="36"/>
      <c r="BE107" s="36"/>
      <c r="BF107" s="36"/>
      <c r="BG107" s="36"/>
      <c r="BH107" s="36"/>
      <c r="BI107" s="36"/>
      <c r="BJ107" s="36"/>
      <c r="BK107" s="36"/>
      <c r="BL107" s="36"/>
      <c r="BM107" s="36"/>
      <c r="BN107" s="36"/>
      <c r="BO107" s="36"/>
      <c r="BP107" s="36"/>
      <c r="BQ107" s="36"/>
      <c r="BR107" s="36"/>
      <c r="BS107" s="38"/>
      <c r="BT107" s="13"/>
      <c r="BU107" s="13"/>
      <c r="BV107" s="13"/>
      <c r="BW107" s="13"/>
      <c r="BX107" s="13"/>
      <c r="BY107" s="13"/>
      <c r="BZ107" s="13"/>
      <c r="CA107" s="13"/>
      <c r="CB107" s="23"/>
      <c r="CC107" s="23"/>
      <c r="CD107" s="23"/>
      <c r="CE107" s="23"/>
      <c r="CF107" s="23"/>
      <c r="CG107" s="12"/>
      <c r="CH107" s="12"/>
      <c r="CI107" s="12"/>
      <c r="CJ107" s="12"/>
      <c r="CK107" s="12"/>
      <c r="CL107" s="12"/>
      <c r="CM107" s="12"/>
      <c r="CN107" s="12"/>
      <c r="CO107" s="12"/>
      <c r="CP107" s="12"/>
      <c r="CQ107" s="12"/>
      <c r="CR107" s="24"/>
    </row>
    <row r="108" spans="1:96" ht="15" customHeight="1" x14ac:dyDescent="0.15">
      <c r="A108" s="22"/>
      <c r="B108" s="23"/>
      <c r="C108" s="34"/>
      <c r="D108" s="36"/>
      <c r="E108" s="36"/>
      <c r="F108" s="36"/>
      <c r="G108" s="36"/>
      <c r="H108" s="36"/>
      <c r="I108" s="36"/>
      <c r="J108" s="36"/>
      <c r="K108" s="36"/>
      <c r="L108" s="36"/>
      <c r="M108" s="36"/>
      <c r="N108" s="36"/>
      <c r="O108" s="36"/>
      <c r="P108" s="36"/>
      <c r="Q108" s="36"/>
      <c r="R108" s="39"/>
      <c r="S108" s="39"/>
      <c r="T108" s="40"/>
      <c r="U108" s="12"/>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c r="BB108" s="34"/>
      <c r="BC108" s="36"/>
      <c r="BD108" s="36"/>
      <c r="BE108" s="36"/>
      <c r="BF108" s="36"/>
      <c r="BG108" s="36"/>
      <c r="BH108" s="36"/>
      <c r="BI108" s="36"/>
      <c r="BJ108" s="36"/>
      <c r="BK108" s="36"/>
      <c r="BL108" s="36"/>
      <c r="BM108" s="36"/>
      <c r="BN108" s="36"/>
      <c r="BO108" s="36"/>
      <c r="BP108" s="36"/>
      <c r="BQ108" s="39"/>
      <c r="BR108" s="39"/>
      <c r="BS108" s="40"/>
      <c r="BT108" s="13"/>
      <c r="BU108" s="13"/>
      <c r="BV108" s="13"/>
      <c r="BW108" s="13"/>
      <c r="BX108" s="13"/>
      <c r="BY108" s="13"/>
      <c r="BZ108" s="13"/>
      <c r="CA108" s="13"/>
      <c r="CB108" s="23"/>
      <c r="CC108" s="23"/>
      <c r="CD108" s="23"/>
      <c r="CE108" s="23"/>
      <c r="CF108" s="23"/>
      <c r="CG108" s="23"/>
      <c r="CH108" s="23"/>
      <c r="CI108" s="23"/>
      <c r="CJ108" s="23"/>
      <c r="CK108" s="23"/>
      <c r="CL108" s="23"/>
      <c r="CM108" s="23"/>
      <c r="CN108" s="23"/>
      <c r="CO108" s="23"/>
      <c r="CP108" s="23"/>
      <c r="CQ108" s="23"/>
      <c r="CR108" s="24"/>
    </row>
    <row r="109" spans="1:96" ht="15" customHeight="1" x14ac:dyDescent="0.15">
      <c r="A109" s="22"/>
      <c r="B109" s="23"/>
      <c r="C109" s="41"/>
      <c r="D109" s="42"/>
      <c r="E109" s="42"/>
      <c r="F109" s="42"/>
      <c r="G109" s="43"/>
      <c r="H109" s="42"/>
      <c r="I109" s="42"/>
      <c r="J109" s="42"/>
      <c r="K109" s="42"/>
      <c r="L109" s="42"/>
      <c r="M109" s="42"/>
      <c r="N109" s="42"/>
      <c r="O109" s="42"/>
      <c r="P109" s="42"/>
      <c r="Q109" s="42"/>
      <c r="R109" s="44"/>
      <c r="S109" s="44"/>
      <c r="T109" s="45"/>
      <c r="U109" s="12"/>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c r="BB109" s="41"/>
      <c r="BC109" s="42"/>
      <c r="BD109" s="42"/>
      <c r="BE109" s="42"/>
      <c r="BF109" s="43"/>
      <c r="BG109" s="42"/>
      <c r="BH109" s="42"/>
      <c r="BI109" s="42"/>
      <c r="BJ109" s="42"/>
      <c r="BK109" s="42"/>
      <c r="BL109" s="42"/>
      <c r="BM109" s="42"/>
      <c r="BN109" s="42"/>
      <c r="BO109" s="42"/>
      <c r="BP109" s="42"/>
      <c r="BQ109" s="44"/>
      <c r="BR109" s="44"/>
      <c r="BS109" s="45"/>
      <c r="BT109" s="13"/>
      <c r="BU109" s="13"/>
      <c r="BV109" s="13"/>
      <c r="BW109" s="13"/>
      <c r="BX109" s="13"/>
      <c r="BY109" s="13"/>
      <c r="BZ109" s="13"/>
      <c r="CA109" s="13"/>
      <c r="CB109" s="23"/>
      <c r="CC109" s="23"/>
      <c r="CD109" s="23"/>
      <c r="CE109" s="23"/>
      <c r="CF109" s="23"/>
      <c r="CG109" s="23"/>
      <c r="CH109" s="23"/>
      <c r="CI109" s="23"/>
      <c r="CJ109" s="23"/>
      <c r="CK109" s="23"/>
      <c r="CL109" s="23"/>
      <c r="CM109" s="23"/>
      <c r="CN109" s="23"/>
      <c r="CO109" s="23"/>
      <c r="CP109" s="23"/>
      <c r="CQ109" s="23"/>
      <c r="CR109" s="24"/>
    </row>
    <row r="110" spans="1:96" ht="15" customHeight="1" x14ac:dyDescent="0.15">
      <c r="A110" s="22"/>
      <c r="B110" s="23"/>
      <c r="C110" s="23"/>
      <c r="D110" s="23"/>
      <c r="E110" s="23"/>
      <c r="F110" s="23"/>
      <c r="G110" s="23"/>
      <c r="H110" s="23"/>
      <c r="I110" s="23"/>
      <c r="J110" s="23"/>
      <c r="K110" s="23"/>
      <c r="L110" s="23"/>
      <c r="M110" s="23"/>
      <c r="N110" s="23"/>
      <c r="O110" s="23"/>
      <c r="P110" s="23"/>
      <c r="Q110" s="23"/>
      <c r="R110" s="12"/>
      <c r="S110" s="12"/>
      <c r="T110" s="12"/>
      <c r="U110" s="12"/>
      <c r="V110" s="12"/>
      <c r="W110" s="12"/>
      <c r="X110" s="12"/>
      <c r="Y110" s="12"/>
      <c r="Z110" s="12"/>
      <c r="AA110" s="12"/>
      <c r="AB110" s="12"/>
      <c r="AC110" s="13"/>
      <c r="AD110" s="13"/>
      <c r="AE110" s="13"/>
      <c r="AF110" s="13"/>
      <c r="AG110" s="13"/>
      <c r="AH110" s="13"/>
      <c r="AI110" s="13"/>
      <c r="AJ110" s="13"/>
      <c r="AK110" s="13"/>
      <c r="AL110" s="13"/>
      <c r="AM110" s="13"/>
      <c r="AN110" s="13"/>
      <c r="AO110" s="13"/>
      <c r="AP110" s="13"/>
      <c r="AQ110" s="13"/>
      <c r="AR110" s="13"/>
      <c r="AS110" s="13"/>
      <c r="AT110" s="13"/>
      <c r="AU110" s="13"/>
      <c r="AV110" s="13"/>
      <c r="AW110" s="23"/>
      <c r="AX110" s="23"/>
      <c r="AY110" s="23"/>
      <c r="AZ110" s="23"/>
      <c r="BA110" s="23"/>
      <c r="BB110" s="21"/>
      <c r="BC110" s="23"/>
      <c r="BD110" s="23"/>
      <c r="BE110" s="23"/>
      <c r="BF110" s="23"/>
      <c r="BG110" s="23"/>
      <c r="BH110" s="23"/>
      <c r="BI110" s="23"/>
      <c r="BJ110" s="12"/>
      <c r="BK110" s="12"/>
      <c r="BL110" s="12"/>
      <c r="BM110" s="12"/>
      <c r="BN110" s="12"/>
      <c r="BO110" s="12"/>
      <c r="BP110" s="12"/>
      <c r="BQ110" s="12"/>
      <c r="BR110" s="12"/>
      <c r="BS110" s="12"/>
      <c r="BT110" s="12"/>
      <c r="BU110" s="12"/>
      <c r="BV110" s="12"/>
      <c r="BW110" s="12"/>
      <c r="BX110" s="12"/>
      <c r="BY110" s="12"/>
      <c r="BZ110" s="12"/>
      <c r="CA110" s="12"/>
      <c r="CB110" s="12"/>
      <c r="CC110" s="12"/>
      <c r="CD110" s="12"/>
      <c r="CE110" s="23"/>
      <c r="CF110" s="23"/>
      <c r="CG110" s="23"/>
      <c r="CH110" s="23"/>
      <c r="CI110" s="23"/>
      <c r="CJ110" s="23"/>
      <c r="CK110" s="23"/>
      <c r="CL110" s="23"/>
      <c r="CM110" s="23"/>
      <c r="CN110" s="23"/>
      <c r="CO110" s="23"/>
      <c r="CP110" s="23"/>
      <c r="CQ110" s="23"/>
      <c r="CR110" s="24"/>
    </row>
    <row r="111" spans="1:96" ht="15" customHeight="1" x14ac:dyDescent="0.15">
      <c r="A111" s="22"/>
      <c r="B111" s="23"/>
      <c r="C111" s="23"/>
      <c r="D111" s="23"/>
      <c r="E111" s="23"/>
      <c r="F111" s="23"/>
      <c r="G111" s="23"/>
      <c r="H111" s="23"/>
      <c r="I111" s="23"/>
      <c r="J111" s="23"/>
      <c r="K111" s="23"/>
      <c r="L111" s="23"/>
      <c r="M111" s="23"/>
      <c r="N111" s="12"/>
      <c r="O111" s="12"/>
      <c r="P111" s="12"/>
      <c r="Q111" s="12"/>
      <c r="R111" s="21"/>
      <c r="S111" s="13"/>
      <c r="T111" s="13"/>
      <c r="U111" s="12"/>
      <c r="V111" s="12"/>
      <c r="W111" s="12"/>
      <c r="X111" s="12"/>
      <c r="Y111" s="12"/>
      <c r="Z111" s="12"/>
      <c r="AA111" s="12"/>
      <c r="AB111" s="12"/>
      <c r="AC111" s="13"/>
      <c r="AD111" s="13"/>
      <c r="AE111" s="13"/>
      <c r="AF111" s="13"/>
      <c r="AG111" s="13"/>
      <c r="AH111" s="13"/>
      <c r="AI111" s="13"/>
      <c r="AJ111" s="13"/>
      <c r="AK111" s="13"/>
      <c r="AL111" s="13"/>
      <c r="AM111" s="13"/>
      <c r="AN111" s="13"/>
      <c r="AO111" s="13"/>
      <c r="AP111" s="13"/>
      <c r="AQ111" s="13"/>
      <c r="AR111" s="13"/>
      <c r="AS111" s="13"/>
      <c r="AT111" s="13"/>
      <c r="AU111" s="13"/>
      <c r="AV111" s="13"/>
      <c r="AW111" s="12"/>
      <c r="AX111" s="12"/>
      <c r="AY111" s="12"/>
      <c r="AZ111" s="12"/>
      <c r="BA111" s="12"/>
      <c r="BB111" s="12"/>
      <c r="BC111" s="12"/>
      <c r="BD111" s="12"/>
      <c r="BE111" s="13"/>
      <c r="BF111" s="13"/>
      <c r="BG111" s="13"/>
      <c r="BH111" s="13"/>
      <c r="BI111" s="13"/>
      <c r="BJ111" s="13"/>
      <c r="BK111" s="13"/>
      <c r="BL111" s="13"/>
      <c r="BM111" s="13"/>
      <c r="BN111" s="13"/>
      <c r="BO111" s="13"/>
      <c r="BP111" s="13"/>
      <c r="BQ111" s="13"/>
      <c r="BR111" s="13"/>
      <c r="BS111" s="13"/>
      <c r="BT111" s="13"/>
      <c r="BU111" s="13"/>
      <c r="BV111" s="13"/>
      <c r="BW111" s="12"/>
      <c r="BX111" s="13"/>
      <c r="BY111" s="13"/>
      <c r="BZ111" s="13"/>
      <c r="CA111" s="13"/>
      <c r="CB111" s="13"/>
      <c r="CC111" s="13"/>
      <c r="CD111" s="13"/>
      <c r="CE111" s="13"/>
      <c r="CF111" s="13"/>
      <c r="CG111" s="13"/>
      <c r="CH111" s="13"/>
      <c r="CI111" s="13"/>
      <c r="CJ111" s="13"/>
      <c r="CK111" s="13"/>
      <c r="CL111" s="13"/>
      <c r="CM111" s="13"/>
      <c r="CN111" s="13"/>
      <c r="CO111" s="13"/>
      <c r="CP111" s="23"/>
      <c r="CQ111" s="23"/>
      <c r="CR111" s="24"/>
    </row>
    <row r="112" spans="1:96" ht="15" customHeight="1" x14ac:dyDescent="0.15">
      <c r="A112" s="22"/>
      <c r="B112" s="23"/>
      <c r="C112" s="23"/>
      <c r="D112" s="23"/>
      <c r="E112" s="23"/>
      <c r="F112" s="23"/>
      <c r="G112" s="23"/>
      <c r="H112" s="23"/>
      <c r="I112" s="23"/>
      <c r="J112" s="23"/>
      <c r="K112" s="23"/>
      <c r="L112" s="23"/>
      <c r="M112" s="23"/>
      <c r="N112" s="12"/>
      <c r="O112" s="12"/>
      <c r="P112" s="12"/>
      <c r="Q112" s="12"/>
      <c r="R112" s="12"/>
      <c r="S112" s="46"/>
      <c r="T112" s="12"/>
      <c r="U112" s="12"/>
      <c r="V112" s="12"/>
      <c r="W112" s="12"/>
      <c r="X112" s="12"/>
      <c r="Y112" s="12"/>
      <c r="Z112" s="12"/>
      <c r="AA112" s="12"/>
      <c r="AB112" s="12"/>
      <c r="AC112" s="13"/>
      <c r="AD112" s="13"/>
      <c r="AE112" s="13"/>
      <c r="AF112" s="13"/>
      <c r="AG112" s="13"/>
      <c r="AH112" s="13"/>
      <c r="AI112" s="13"/>
      <c r="AJ112" s="13"/>
      <c r="AK112" s="13"/>
      <c r="AL112" s="13"/>
      <c r="AM112" s="13"/>
      <c r="AN112" s="13"/>
      <c r="AO112" s="13"/>
      <c r="AP112" s="13"/>
      <c r="AQ112" s="13"/>
      <c r="AR112" s="13"/>
      <c r="AS112" s="13"/>
      <c r="AT112" s="13"/>
      <c r="AU112" s="13"/>
      <c r="AV112" s="13"/>
      <c r="AW112" s="12"/>
      <c r="AX112" s="12"/>
      <c r="AY112" s="12"/>
      <c r="AZ112" s="12"/>
      <c r="BA112" s="12"/>
      <c r="BB112" s="12"/>
      <c r="BC112" s="21"/>
      <c r="BD112" s="12"/>
      <c r="BE112" s="13"/>
      <c r="BF112" s="13"/>
      <c r="BG112" s="13"/>
      <c r="BH112" s="13"/>
      <c r="BI112" s="13"/>
      <c r="BJ112" s="13"/>
      <c r="BK112" s="13"/>
      <c r="BL112" s="13"/>
      <c r="BM112" s="13"/>
      <c r="BN112" s="13"/>
      <c r="BO112" s="13"/>
      <c r="BP112" s="13"/>
      <c r="BQ112" s="13"/>
      <c r="BR112" s="13"/>
      <c r="BS112" s="13"/>
      <c r="BT112" s="13"/>
      <c r="BU112" s="13"/>
      <c r="BV112" s="13"/>
      <c r="BW112" s="12"/>
      <c r="BX112" s="13"/>
      <c r="BY112" s="13"/>
      <c r="BZ112" s="13"/>
      <c r="CA112" s="13"/>
      <c r="CB112" s="13"/>
      <c r="CC112" s="13"/>
      <c r="CD112" s="13"/>
      <c r="CE112" s="13"/>
      <c r="CF112" s="13"/>
      <c r="CG112" s="13"/>
      <c r="CH112" s="13"/>
      <c r="CI112" s="13"/>
      <c r="CJ112" s="13"/>
      <c r="CK112" s="13"/>
      <c r="CL112" s="13"/>
      <c r="CM112" s="13"/>
      <c r="CN112" s="13"/>
      <c r="CO112" s="13"/>
      <c r="CP112" s="23"/>
      <c r="CQ112" s="23"/>
      <c r="CR112" s="24"/>
    </row>
    <row r="113" spans="1:96" ht="15" customHeight="1" x14ac:dyDescent="0.15">
      <c r="A113" s="22"/>
      <c r="B113" s="23"/>
      <c r="C113" s="23"/>
      <c r="D113" s="23"/>
      <c r="E113" s="23"/>
      <c r="F113" s="23"/>
      <c r="G113" s="23"/>
      <c r="H113" s="23"/>
      <c r="I113" s="23"/>
      <c r="J113" s="23"/>
      <c r="K113" s="23"/>
      <c r="L113" s="23"/>
      <c r="M113" s="23"/>
      <c r="N113" s="12"/>
      <c r="O113" s="12"/>
      <c r="P113" s="12"/>
      <c r="Q113" s="12"/>
      <c r="R113" s="12"/>
      <c r="S113" s="12"/>
      <c r="T113" s="12"/>
      <c r="U113" s="12"/>
      <c r="V113" s="12"/>
      <c r="W113" s="12"/>
      <c r="X113" s="12"/>
      <c r="Y113" s="12"/>
      <c r="Z113" s="12"/>
      <c r="AA113" s="12"/>
      <c r="AB113" s="12"/>
      <c r="AC113" s="12"/>
      <c r="AD113" s="12"/>
      <c r="AE113" s="12"/>
      <c r="AF113" s="12"/>
      <c r="AG113" s="21"/>
      <c r="AH113" s="12"/>
      <c r="AI113" s="12"/>
      <c r="AJ113" s="12"/>
      <c r="AK113" s="12"/>
      <c r="AL113" s="12"/>
      <c r="AM113" s="12"/>
      <c r="AN113" s="21"/>
      <c r="AO113" s="23"/>
      <c r="AP113" s="23"/>
      <c r="AQ113" s="23"/>
      <c r="AR113" s="23"/>
      <c r="AS113" s="23"/>
      <c r="AT113" s="23"/>
      <c r="AU113" s="23"/>
      <c r="AV113" s="23"/>
      <c r="AW113" s="12"/>
      <c r="AX113" s="13"/>
      <c r="AY113" s="13"/>
      <c r="AZ113" s="12"/>
      <c r="BA113" s="12"/>
      <c r="BB113" s="12"/>
      <c r="BC113" s="12"/>
      <c r="BD113" s="12"/>
      <c r="BE113" s="13"/>
      <c r="BF113" s="13"/>
      <c r="BG113" s="13"/>
      <c r="BH113" s="13"/>
      <c r="BI113" s="13"/>
      <c r="BJ113" s="13"/>
      <c r="BK113" s="13"/>
      <c r="BL113" s="13"/>
      <c r="BM113" s="13"/>
      <c r="BN113" s="13"/>
      <c r="BO113" s="13"/>
      <c r="BP113" s="13"/>
      <c r="BQ113" s="13"/>
      <c r="BR113" s="13"/>
      <c r="BS113" s="13"/>
      <c r="BT113" s="13"/>
      <c r="BU113" s="13"/>
      <c r="BV113" s="13"/>
      <c r="BW113" s="12"/>
      <c r="BX113" s="13"/>
      <c r="BY113" s="13"/>
      <c r="BZ113" s="13"/>
      <c r="CA113" s="13"/>
      <c r="CB113" s="13"/>
      <c r="CC113" s="13"/>
      <c r="CD113" s="13"/>
      <c r="CE113" s="13"/>
      <c r="CF113" s="13"/>
      <c r="CG113" s="13"/>
      <c r="CH113" s="13"/>
      <c r="CI113" s="13"/>
      <c r="CJ113" s="13"/>
      <c r="CK113" s="13"/>
      <c r="CL113" s="13"/>
      <c r="CM113" s="13"/>
      <c r="CN113" s="13"/>
      <c r="CO113" s="13"/>
      <c r="CP113" s="23"/>
      <c r="CQ113" s="23"/>
      <c r="CR113" s="24"/>
    </row>
    <row r="114" spans="1:96" ht="15" customHeight="1" x14ac:dyDescent="0.15">
      <c r="A114" s="22"/>
      <c r="B114" s="23"/>
      <c r="C114" s="23"/>
      <c r="D114" s="23"/>
      <c r="E114" s="23"/>
      <c r="F114" s="23"/>
      <c r="G114" s="23"/>
      <c r="H114" s="23"/>
      <c r="I114" s="23"/>
      <c r="J114" s="23"/>
      <c r="K114" s="23"/>
      <c r="L114" s="23"/>
      <c r="M114" s="23"/>
      <c r="N114" s="12"/>
      <c r="O114" s="12"/>
      <c r="P114" s="12"/>
      <c r="Q114" s="12"/>
      <c r="R114" s="12"/>
      <c r="S114" s="12"/>
      <c r="T114" s="12"/>
      <c r="U114" s="12"/>
      <c r="V114" s="12"/>
      <c r="W114" s="12"/>
      <c r="X114" s="12"/>
      <c r="Y114" s="12"/>
      <c r="Z114" s="12"/>
      <c r="AA114" s="12"/>
      <c r="AB114" s="12"/>
      <c r="AC114" s="12"/>
      <c r="AD114" s="12"/>
      <c r="AE114" s="12"/>
      <c r="AF114" s="12"/>
      <c r="AG114" s="12"/>
      <c r="AH114" s="23"/>
      <c r="AI114" s="23"/>
      <c r="AJ114" s="23"/>
      <c r="AK114" s="23"/>
      <c r="AL114" s="23"/>
      <c r="AM114" s="23"/>
      <c r="AN114" s="23"/>
      <c r="AO114" s="23"/>
      <c r="AP114" s="23"/>
      <c r="AQ114" s="12"/>
      <c r="AR114" s="12"/>
      <c r="AS114" s="12"/>
      <c r="AT114" s="12"/>
      <c r="AU114" s="12"/>
      <c r="AV114" s="12"/>
      <c r="AW114" s="12"/>
      <c r="AX114" s="13"/>
      <c r="AY114" s="13"/>
      <c r="AZ114" s="23"/>
      <c r="BA114" s="23"/>
      <c r="BB114" s="23"/>
      <c r="BC114" s="23"/>
      <c r="BD114" s="23"/>
      <c r="BE114" s="13"/>
      <c r="BF114" s="13"/>
      <c r="BG114" s="13"/>
      <c r="BH114" s="13"/>
      <c r="BI114" s="13"/>
      <c r="BJ114" s="13"/>
      <c r="BK114" s="13"/>
      <c r="BL114" s="13"/>
      <c r="BM114" s="13"/>
      <c r="BN114" s="13"/>
      <c r="BO114" s="13"/>
      <c r="BP114" s="13"/>
      <c r="BQ114" s="13"/>
      <c r="BR114" s="13"/>
      <c r="BS114" s="13"/>
      <c r="BT114" s="13"/>
      <c r="BU114" s="13"/>
      <c r="BV114" s="13"/>
      <c r="BW114" s="23"/>
      <c r="BX114" s="13"/>
      <c r="BY114" s="13"/>
      <c r="BZ114" s="13"/>
      <c r="CA114" s="13"/>
      <c r="CB114" s="13"/>
      <c r="CC114" s="13"/>
      <c r="CD114" s="13"/>
      <c r="CE114" s="13"/>
      <c r="CF114" s="13"/>
      <c r="CG114" s="13"/>
      <c r="CH114" s="13"/>
      <c r="CI114" s="13"/>
      <c r="CJ114" s="13"/>
      <c r="CK114" s="13"/>
      <c r="CL114" s="13"/>
      <c r="CM114" s="13"/>
      <c r="CN114" s="13"/>
      <c r="CO114" s="13"/>
      <c r="CP114" s="23"/>
      <c r="CQ114" s="23"/>
      <c r="CR114" s="24"/>
    </row>
    <row r="115" spans="1:96" ht="15" customHeight="1" x14ac:dyDescent="0.15">
      <c r="A115" s="22"/>
      <c r="B115" s="23"/>
      <c r="C115" s="23"/>
      <c r="D115" s="23"/>
      <c r="E115" s="23"/>
      <c r="F115" s="23"/>
      <c r="G115" s="23"/>
      <c r="H115" s="23"/>
      <c r="I115" s="23"/>
      <c r="J115" s="23"/>
      <c r="K115" s="23"/>
      <c r="L115" s="23"/>
      <c r="M115" s="23"/>
      <c r="N115" s="12"/>
      <c r="O115" s="12"/>
      <c r="P115" s="12"/>
      <c r="Q115" s="12"/>
      <c r="R115" s="12"/>
      <c r="S115" s="12"/>
      <c r="T115" s="12"/>
      <c r="U115" s="12"/>
      <c r="V115" s="12"/>
      <c r="W115" s="12"/>
      <c r="X115" s="12"/>
      <c r="Y115" s="12"/>
      <c r="Z115" s="12"/>
      <c r="AA115" s="12"/>
      <c r="AB115" s="12"/>
      <c r="AC115" s="12"/>
      <c r="AD115" s="12"/>
      <c r="AE115" s="12"/>
      <c r="AF115" s="12"/>
      <c r="AG115" s="12"/>
      <c r="AH115" s="23"/>
      <c r="AI115" s="23"/>
      <c r="AJ115" s="23"/>
      <c r="AK115" s="23"/>
      <c r="AL115" s="23"/>
      <c r="AM115" s="23"/>
      <c r="AN115" s="23"/>
      <c r="AO115" s="23"/>
      <c r="AP115" s="23"/>
      <c r="AQ115" s="12"/>
      <c r="AR115" s="12"/>
      <c r="AS115" s="12"/>
      <c r="AT115" s="12"/>
      <c r="AU115" s="12"/>
      <c r="AV115" s="12"/>
      <c r="AW115" s="12"/>
      <c r="AX115" s="13"/>
      <c r="AY115" s="13"/>
      <c r="AZ115" s="23"/>
      <c r="BA115" s="23"/>
      <c r="BB115" s="23"/>
      <c r="BC115" s="23"/>
      <c r="BD115" s="23"/>
      <c r="BE115" s="13"/>
      <c r="BF115" s="13"/>
      <c r="BG115" s="13"/>
      <c r="BH115" s="13"/>
      <c r="BI115" s="13"/>
      <c r="BJ115" s="13"/>
      <c r="BK115" s="13"/>
      <c r="BL115" s="13"/>
      <c r="BM115" s="13"/>
      <c r="BN115" s="13"/>
      <c r="BO115" s="13"/>
      <c r="BP115" s="13"/>
      <c r="BQ115" s="13"/>
      <c r="BR115" s="13"/>
      <c r="BS115" s="13"/>
      <c r="BT115" s="13"/>
      <c r="BU115" s="13"/>
      <c r="BV115" s="13"/>
      <c r="BW115" s="23"/>
      <c r="BX115" s="13"/>
      <c r="BY115" s="13"/>
      <c r="BZ115" s="13"/>
      <c r="CA115" s="13"/>
      <c r="CB115" s="13"/>
      <c r="CC115" s="13"/>
      <c r="CD115" s="13"/>
      <c r="CE115" s="13"/>
      <c r="CF115" s="13"/>
      <c r="CG115" s="13"/>
      <c r="CH115" s="13"/>
      <c r="CI115" s="13"/>
      <c r="CJ115" s="13"/>
      <c r="CK115" s="13"/>
      <c r="CL115" s="13"/>
      <c r="CM115" s="13"/>
      <c r="CN115" s="13"/>
      <c r="CO115" s="13"/>
      <c r="CP115" s="12"/>
      <c r="CQ115" s="12"/>
      <c r="CR115" s="24"/>
    </row>
    <row r="116" spans="1:96" ht="15" customHeight="1" x14ac:dyDescent="0.15">
      <c r="A116" s="22"/>
      <c r="B116" s="23"/>
      <c r="C116" s="23"/>
      <c r="D116" s="23"/>
      <c r="E116" s="23"/>
      <c r="F116" s="23"/>
      <c r="G116" s="23"/>
      <c r="H116" s="23"/>
      <c r="I116" s="23"/>
      <c r="J116" s="23"/>
      <c r="K116" s="23"/>
      <c r="L116" s="23"/>
      <c r="M116" s="23"/>
      <c r="N116" s="12"/>
      <c r="O116" s="12"/>
      <c r="P116" s="12"/>
      <c r="Q116" s="12"/>
      <c r="R116" s="12"/>
      <c r="S116" s="12"/>
      <c r="T116" s="12"/>
      <c r="U116" s="12"/>
      <c r="V116" s="12"/>
      <c r="W116" s="12"/>
      <c r="X116" s="12"/>
      <c r="Y116" s="12"/>
      <c r="Z116" s="12"/>
      <c r="AA116" s="12"/>
      <c r="AB116" s="12"/>
      <c r="AC116" s="12"/>
      <c r="AD116" s="12"/>
      <c r="AE116" s="12"/>
      <c r="AF116" s="12"/>
      <c r="AG116" s="12"/>
      <c r="AH116" s="23"/>
      <c r="AI116" s="23"/>
      <c r="AJ116" s="23"/>
      <c r="AK116" s="23"/>
      <c r="AL116" s="23"/>
      <c r="AM116" s="23"/>
      <c r="AN116" s="12"/>
      <c r="AO116" s="13"/>
      <c r="AP116" s="23"/>
      <c r="AQ116" s="12"/>
      <c r="AR116" s="12"/>
      <c r="AS116" s="12"/>
      <c r="AT116" s="12"/>
      <c r="AU116" s="12"/>
      <c r="AV116" s="12"/>
      <c r="AW116" s="12"/>
      <c r="AX116" s="13"/>
      <c r="AY116" s="13"/>
      <c r="AZ116" s="23"/>
      <c r="BA116" s="23"/>
      <c r="BB116" s="23"/>
      <c r="BC116" s="23"/>
      <c r="BD116" s="23"/>
      <c r="BE116" s="13"/>
      <c r="BF116" s="13"/>
      <c r="BG116" s="13"/>
      <c r="BH116" s="13"/>
      <c r="BI116" s="13"/>
      <c r="BJ116" s="13"/>
      <c r="BK116" s="13"/>
      <c r="BL116" s="13"/>
      <c r="BM116" s="13"/>
      <c r="BN116" s="13"/>
      <c r="BO116" s="13"/>
      <c r="BP116" s="13"/>
      <c r="BQ116" s="13"/>
      <c r="BR116" s="13"/>
      <c r="BS116" s="13"/>
      <c r="BT116" s="13"/>
      <c r="BU116" s="13"/>
      <c r="BV116" s="13"/>
      <c r="BW116" s="23"/>
      <c r="BX116" s="13"/>
      <c r="BY116" s="13"/>
      <c r="BZ116" s="13"/>
      <c r="CA116" s="13"/>
      <c r="CB116" s="13"/>
      <c r="CC116" s="13"/>
      <c r="CD116" s="13"/>
      <c r="CE116" s="13"/>
      <c r="CF116" s="13"/>
      <c r="CG116" s="13"/>
      <c r="CH116" s="13"/>
      <c r="CI116" s="13"/>
      <c r="CJ116" s="13"/>
      <c r="CK116" s="13"/>
      <c r="CL116" s="13"/>
      <c r="CM116" s="13"/>
      <c r="CN116" s="13"/>
      <c r="CO116" s="13"/>
      <c r="CP116" s="12"/>
      <c r="CQ116" s="12"/>
      <c r="CR116" s="24"/>
    </row>
    <row r="117" spans="1:96" ht="15" customHeight="1" x14ac:dyDescent="0.15">
      <c r="A117" s="22"/>
      <c r="B117" s="23"/>
      <c r="C117" s="23"/>
      <c r="D117" s="23"/>
      <c r="E117" s="23"/>
      <c r="F117" s="23"/>
      <c r="G117" s="23"/>
      <c r="H117" s="23"/>
      <c r="I117" s="23"/>
      <c r="J117" s="23"/>
      <c r="K117" s="23"/>
      <c r="L117" s="23"/>
      <c r="M117" s="23"/>
      <c r="N117" s="12"/>
      <c r="O117" s="12"/>
      <c r="P117" s="12"/>
      <c r="Q117" s="12"/>
      <c r="R117" s="12"/>
      <c r="S117" s="12"/>
      <c r="T117" s="12"/>
      <c r="U117" s="12"/>
      <c r="V117" s="12"/>
      <c r="W117" s="12"/>
      <c r="X117" s="12"/>
      <c r="Y117" s="12"/>
      <c r="Z117" s="12"/>
      <c r="AA117" s="12"/>
      <c r="AB117" s="12"/>
      <c r="AC117" s="12"/>
      <c r="AD117" s="31" t="s">
        <v>264</v>
      </c>
      <c r="AE117" s="32"/>
      <c r="AF117" s="32"/>
      <c r="AG117" s="32"/>
      <c r="AH117" s="32"/>
      <c r="AI117" s="32"/>
      <c r="AJ117" s="32"/>
      <c r="AK117" s="32"/>
      <c r="AL117" s="32"/>
      <c r="AM117" s="32"/>
      <c r="AN117" s="32"/>
      <c r="AO117" s="32"/>
      <c r="AP117" s="32"/>
      <c r="AQ117" s="32"/>
      <c r="AR117" s="32"/>
      <c r="AS117" s="32"/>
      <c r="AT117" s="32"/>
      <c r="AU117" s="33"/>
      <c r="AV117" s="12"/>
      <c r="AW117" s="12"/>
      <c r="AX117" s="13"/>
      <c r="AY117" s="13"/>
      <c r="AZ117" s="23"/>
      <c r="BA117" s="23"/>
      <c r="BB117" s="23"/>
      <c r="BC117" s="23"/>
      <c r="BD117" s="23"/>
      <c r="BE117" s="13"/>
      <c r="BF117" s="13"/>
      <c r="BG117" s="13"/>
      <c r="BH117" s="13"/>
      <c r="BI117" s="13"/>
      <c r="BJ117" s="13"/>
      <c r="BK117" s="13"/>
      <c r="BL117" s="13"/>
      <c r="BM117" s="13"/>
      <c r="BN117" s="13"/>
      <c r="BO117" s="13"/>
      <c r="BP117" s="13"/>
      <c r="BQ117" s="13"/>
      <c r="BR117" s="13"/>
      <c r="BS117" s="13"/>
      <c r="BT117" s="13"/>
      <c r="BU117" s="13"/>
      <c r="BV117" s="13"/>
      <c r="BW117" s="23"/>
      <c r="BX117" s="13"/>
      <c r="BY117" s="13"/>
      <c r="BZ117" s="13"/>
      <c r="CA117" s="13"/>
      <c r="CB117" s="13"/>
      <c r="CC117" s="13"/>
      <c r="CD117" s="13"/>
      <c r="CE117" s="13"/>
      <c r="CF117" s="13"/>
      <c r="CG117" s="13"/>
      <c r="CH117" s="13"/>
      <c r="CI117" s="13"/>
      <c r="CJ117" s="13"/>
      <c r="CK117" s="13"/>
      <c r="CL117" s="13"/>
      <c r="CM117" s="13"/>
      <c r="CN117" s="13"/>
      <c r="CO117" s="13"/>
      <c r="CP117" s="23"/>
      <c r="CQ117" s="23"/>
      <c r="CR117" s="24"/>
    </row>
    <row r="118" spans="1:96" ht="15" customHeight="1" x14ac:dyDescent="0.15">
      <c r="A118" s="22"/>
      <c r="B118" s="23"/>
      <c r="C118" s="23"/>
      <c r="D118" s="23"/>
      <c r="E118" s="23"/>
      <c r="F118" s="23"/>
      <c r="G118" s="23"/>
      <c r="H118" s="23"/>
      <c r="I118" s="23"/>
      <c r="J118" s="23"/>
      <c r="K118" s="23"/>
      <c r="L118" s="23"/>
      <c r="M118" s="23"/>
      <c r="N118" s="12"/>
      <c r="O118" s="12"/>
      <c r="P118" s="12"/>
      <c r="Q118" s="12"/>
      <c r="R118" s="12"/>
      <c r="S118" s="12"/>
      <c r="T118" s="12"/>
      <c r="U118" s="12"/>
      <c r="V118" s="12"/>
      <c r="W118" s="12"/>
      <c r="X118" s="12"/>
      <c r="Y118" s="12"/>
      <c r="Z118" s="12"/>
      <c r="AA118" s="12"/>
      <c r="AB118" s="12"/>
      <c r="AC118" s="12"/>
      <c r="AD118" s="34"/>
      <c r="AE118" s="35" t="s">
        <v>102</v>
      </c>
      <c r="AF118" s="36"/>
      <c r="AG118" s="36"/>
      <c r="AH118" s="36"/>
      <c r="AI118" s="36"/>
      <c r="AJ118" s="36"/>
      <c r="AK118" s="36"/>
      <c r="AL118" s="36"/>
      <c r="AM118" s="36"/>
      <c r="AN118" s="36"/>
      <c r="AO118" s="36"/>
      <c r="AP118" s="36"/>
      <c r="AQ118" s="36"/>
      <c r="AR118" s="36"/>
      <c r="AS118" s="37"/>
      <c r="AT118" s="36"/>
      <c r="AU118" s="38"/>
      <c r="AV118" s="23"/>
      <c r="AW118" s="23"/>
      <c r="AX118" s="13"/>
      <c r="AY118" s="13"/>
      <c r="AZ118" s="23"/>
      <c r="BA118" s="23"/>
      <c r="BB118" s="23"/>
      <c r="BC118" s="23"/>
      <c r="BD118" s="23"/>
      <c r="BE118" s="13"/>
      <c r="BF118" s="13"/>
      <c r="BG118" s="13"/>
      <c r="BH118" s="13"/>
      <c r="BI118" s="13"/>
      <c r="BJ118" s="13"/>
      <c r="BK118" s="13"/>
      <c r="BL118" s="13"/>
      <c r="BM118" s="13"/>
      <c r="BN118" s="13"/>
      <c r="BO118" s="13"/>
      <c r="BP118" s="13"/>
      <c r="BQ118" s="13"/>
      <c r="BR118" s="13"/>
      <c r="BS118" s="13"/>
      <c r="BT118" s="13"/>
      <c r="BU118" s="13"/>
      <c r="BV118" s="13"/>
      <c r="BW118" s="23"/>
      <c r="BX118" s="13"/>
      <c r="BY118" s="13"/>
      <c r="BZ118" s="13"/>
      <c r="CA118" s="13"/>
      <c r="CB118" s="13"/>
      <c r="CC118" s="13"/>
      <c r="CD118" s="13"/>
      <c r="CE118" s="13"/>
      <c r="CF118" s="13"/>
      <c r="CG118" s="13"/>
      <c r="CH118" s="13"/>
      <c r="CI118" s="13"/>
      <c r="CJ118" s="13"/>
      <c r="CK118" s="13"/>
      <c r="CL118" s="13"/>
      <c r="CM118" s="13"/>
      <c r="CN118" s="13"/>
      <c r="CO118" s="13"/>
      <c r="CP118" s="23"/>
      <c r="CQ118" s="23"/>
      <c r="CR118" s="24"/>
    </row>
    <row r="119" spans="1:96" ht="15" customHeight="1" x14ac:dyDescent="0.15">
      <c r="A119" s="22"/>
      <c r="B119" s="23"/>
      <c r="C119" s="23"/>
      <c r="D119" s="23"/>
      <c r="E119" s="23"/>
      <c r="F119" s="23"/>
      <c r="G119" s="23"/>
      <c r="H119" s="23"/>
      <c r="I119" s="23"/>
      <c r="J119" s="23"/>
      <c r="K119" s="23"/>
      <c r="L119" s="23"/>
      <c r="M119" s="23"/>
      <c r="N119" s="12"/>
      <c r="O119" s="12"/>
      <c r="P119" s="12"/>
      <c r="Q119" s="12"/>
      <c r="R119" s="12"/>
      <c r="S119" s="21" t="s">
        <v>263</v>
      </c>
      <c r="T119" s="12"/>
      <c r="U119" s="12"/>
      <c r="V119" s="12"/>
      <c r="W119" s="12"/>
      <c r="X119" s="12"/>
      <c r="Y119" s="12"/>
      <c r="Z119" s="12"/>
      <c r="AA119" s="12"/>
      <c r="AB119" s="12"/>
      <c r="AC119" s="12"/>
      <c r="AD119" s="34"/>
      <c r="AE119" s="36"/>
      <c r="AF119" s="36"/>
      <c r="AG119" s="36"/>
      <c r="AH119" s="36"/>
      <c r="AI119" s="36"/>
      <c r="AJ119" s="36"/>
      <c r="AK119" s="36"/>
      <c r="AL119" s="36"/>
      <c r="AM119" s="36"/>
      <c r="AN119" s="36"/>
      <c r="AO119" s="36"/>
      <c r="AP119" s="36"/>
      <c r="AQ119" s="36"/>
      <c r="AR119" s="39"/>
      <c r="AS119" s="37"/>
      <c r="AT119" s="36"/>
      <c r="AU119" s="38"/>
      <c r="AV119" s="23"/>
      <c r="AW119" s="25" t="s">
        <v>100</v>
      </c>
      <c r="AX119" s="13"/>
      <c r="AY119" s="13"/>
      <c r="AZ119" s="23"/>
      <c r="BA119" s="23"/>
      <c r="BB119" s="23"/>
      <c r="BC119" s="23"/>
      <c r="BD119" s="23"/>
      <c r="BE119" s="13"/>
      <c r="BF119" s="13"/>
      <c r="BG119" s="13"/>
      <c r="BH119" s="13"/>
      <c r="BI119" s="13"/>
      <c r="BJ119" s="13"/>
      <c r="BK119" s="13"/>
      <c r="BL119" s="13"/>
      <c r="BM119" s="13"/>
      <c r="BN119" s="13"/>
      <c r="BO119" s="13"/>
      <c r="BP119" s="13"/>
      <c r="BQ119" s="13"/>
      <c r="BR119" s="13"/>
      <c r="BS119" s="13"/>
      <c r="BT119" s="13"/>
      <c r="BU119" s="13"/>
      <c r="BV119" s="13"/>
      <c r="BW119" s="23"/>
      <c r="BX119" s="13"/>
      <c r="BY119" s="13"/>
      <c r="BZ119" s="13"/>
      <c r="CA119" s="13"/>
      <c r="CB119" s="13"/>
      <c r="CC119" s="13"/>
      <c r="CD119" s="13"/>
      <c r="CE119" s="13"/>
      <c r="CF119" s="13"/>
      <c r="CG119" s="13"/>
      <c r="CH119" s="13"/>
      <c r="CI119" s="13"/>
      <c r="CJ119" s="13"/>
      <c r="CK119" s="13"/>
      <c r="CL119" s="13"/>
      <c r="CM119" s="13"/>
      <c r="CN119" s="13"/>
      <c r="CO119" s="13"/>
      <c r="CP119" s="23"/>
      <c r="CQ119" s="23"/>
      <c r="CR119" s="24"/>
    </row>
    <row r="120" spans="1:96" ht="15" customHeight="1" x14ac:dyDescent="0.15">
      <c r="A120" s="22"/>
      <c r="B120" s="23"/>
      <c r="C120" s="23"/>
      <c r="D120" s="23"/>
      <c r="E120" s="23"/>
      <c r="F120" s="23"/>
      <c r="G120" s="23"/>
      <c r="H120" s="23"/>
      <c r="I120" s="23"/>
      <c r="J120" s="23"/>
      <c r="K120" s="23"/>
      <c r="L120" s="23"/>
      <c r="M120" s="23"/>
      <c r="N120" s="12"/>
      <c r="O120" s="12"/>
      <c r="P120" s="12"/>
      <c r="Q120" s="12"/>
      <c r="R120" s="12"/>
      <c r="S120" s="12"/>
      <c r="T120" s="12"/>
      <c r="U120" s="12"/>
      <c r="V120" s="12"/>
      <c r="W120" s="12"/>
      <c r="X120" s="12"/>
      <c r="Y120" s="12"/>
      <c r="Z120" s="12"/>
      <c r="AA120" s="12"/>
      <c r="AB120" s="12"/>
      <c r="AC120" s="12"/>
      <c r="AD120" s="34"/>
      <c r="AE120" s="36"/>
      <c r="AF120" s="36"/>
      <c r="AG120" s="36"/>
      <c r="AH120" s="36"/>
      <c r="AI120" s="36"/>
      <c r="AJ120" s="36"/>
      <c r="AK120" s="36"/>
      <c r="AL120" s="36"/>
      <c r="AM120" s="36"/>
      <c r="AN120" s="36"/>
      <c r="AO120" s="36"/>
      <c r="AP120" s="36"/>
      <c r="AQ120" s="36"/>
      <c r="AR120" s="36"/>
      <c r="AS120" s="36"/>
      <c r="AT120" s="36"/>
      <c r="AU120" s="38"/>
      <c r="AV120" s="12"/>
      <c r="AW120" s="23"/>
      <c r="AX120" s="13"/>
      <c r="AY120" s="13"/>
      <c r="AZ120" s="23"/>
      <c r="BA120" s="23"/>
      <c r="BB120" s="23"/>
      <c r="BC120" s="23"/>
      <c r="BD120" s="23"/>
      <c r="BE120" s="13"/>
      <c r="BF120" s="13"/>
      <c r="BG120" s="13"/>
      <c r="BH120" s="13"/>
      <c r="BI120" s="13"/>
      <c r="BJ120" s="13"/>
      <c r="BK120" s="13"/>
      <c r="BL120" s="13"/>
      <c r="BM120" s="13"/>
      <c r="BN120" s="13"/>
      <c r="BO120" s="13"/>
      <c r="BP120" s="13"/>
      <c r="BQ120" s="13"/>
      <c r="BR120" s="13"/>
      <c r="BS120" s="13"/>
      <c r="BT120" s="13"/>
      <c r="BU120" s="13"/>
      <c r="BV120" s="13"/>
      <c r="BW120" s="23"/>
      <c r="BX120" s="13"/>
      <c r="BY120" s="13"/>
      <c r="BZ120" s="13"/>
      <c r="CA120" s="13"/>
      <c r="CB120" s="13"/>
      <c r="CC120" s="13"/>
      <c r="CD120" s="13"/>
      <c r="CE120" s="13"/>
      <c r="CF120" s="13"/>
      <c r="CG120" s="13"/>
      <c r="CH120" s="13"/>
      <c r="CI120" s="13"/>
      <c r="CJ120" s="13"/>
      <c r="CK120" s="13"/>
      <c r="CL120" s="13"/>
      <c r="CM120" s="13"/>
      <c r="CN120" s="13"/>
      <c r="CO120" s="13"/>
      <c r="CP120" s="23"/>
      <c r="CQ120" s="23"/>
      <c r="CR120" s="24"/>
    </row>
    <row r="121" spans="1:96" ht="15" customHeight="1" x14ac:dyDescent="0.15">
      <c r="A121" s="22"/>
      <c r="B121" s="23"/>
      <c r="C121" s="23"/>
      <c r="D121" s="23"/>
      <c r="E121" s="23"/>
      <c r="F121" s="23"/>
      <c r="G121" s="23"/>
      <c r="H121" s="23"/>
      <c r="I121" s="23"/>
      <c r="J121" s="23"/>
      <c r="K121" s="23"/>
      <c r="L121" s="23"/>
      <c r="M121" s="23"/>
      <c r="N121" s="12"/>
      <c r="O121" s="12"/>
      <c r="P121" s="12"/>
      <c r="Q121" s="12"/>
      <c r="R121" s="12"/>
      <c r="S121" s="12"/>
      <c r="T121" s="12"/>
      <c r="U121" s="12"/>
      <c r="V121" s="12"/>
      <c r="W121" s="12"/>
      <c r="X121" s="12"/>
      <c r="Y121" s="12"/>
      <c r="Z121" s="12"/>
      <c r="AA121" s="12"/>
      <c r="AB121" s="12"/>
      <c r="AC121" s="12"/>
      <c r="AD121" s="34"/>
      <c r="AE121" s="36"/>
      <c r="AF121" s="36"/>
      <c r="AG121" s="36"/>
      <c r="AH121" s="36"/>
      <c r="AI121" s="36"/>
      <c r="AJ121" s="36"/>
      <c r="AK121" s="36"/>
      <c r="AL121" s="36"/>
      <c r="AM121" s="36"/>
      <c r="AN121" s="36"/>
      <c r="AO121" s="36"/>
      <c r="AP121" s="36"/>
      <c r="AQ121" s="36"/>
      <c r="AR121" s="36"/>
      <c r="AS121" s="36"/>
      <c r="AT121" s="36"/>
      <c r="AU121" s="38"/>
      <c r="AV121" s="12"/>
      <c r="AW121" s="23"/>
      <c r="AX121" s="13"/>
      <c r="AY121" s="13"/>
      <c r="AZ121" s="23"/>
      <c r="BA121" s="23"/>
      <c r="BB121" s="23"/>
      <c r="BC121" s="23"/>
      <c r="BD121" s="23"/>
      <c r="BE121" s="13"/>
      <c r="BF121" s="13"/>
      <c r="BG121" s="13"/>
      <c r="BH121" s="13"/>
      <c r="BI121" s="13"/>
      <c r="BJ121" s="13"/>
      <c r="BK121" s="13"/>
      <c r="BL121" s="13"/>
      <c r="BM121" s="13"/>
      <c r="BN121" s="13"/>
      <c r="BO121" s="13"/>
      <c r="BP121" s="13"/>
      <c r="BQ121" s="13"/>
      <c r="BR121" s="13"/>
      <c r="BS121" s="13"/>
      <c r="BT121" s="13"/>
      <c r="BU121" s="13"/>
      <c r="BV121" s="13"/>
      <c r="BW121" s="23"/>
      <c r="BX121" s="13"/>
      <c r="BY121" s="13"/>
      <c r="BZ121" s="13"/>
      <c r="CA121" s="13"/>
      <c r="CB121" s="13"/>
      <c r="CC121" s="13"/>
      <c r="CD121" s="13"/>
      <c r="CE121" s="13"/>
      <c r="CF121" s="13"/>
      <c r="CG121" s="13"/>
      <c r="CH121" s="13"/>
      <c r="CI121" s="13"/>
      <c r="CJ121" s="13"/>
      <c r="CK121" s="13"/>
      <c r="CL121" s="13"/>
      <c r="CM121" s="13"/>
      <c r="CN121" s="13"/>
      <c r="CO121" s="13"/>
      <c r="CP121" s="23"/>
      <c r="CQ121" s="23"/>
      <c r="CR121" s="24"/>
    </row>
    <row r="122" spans="1:96" ht="15" customHeight="1" x14ac:dyDescent="0.15">
      <c r="A122" s="22"/>
      <c r="B122" s="23"/>
      <c r="C122" s="23"/>
      <c r="D122" s="23"/>
      <c r="E122" s="23"/>
      <c r="F122" s="23"/>
      <c r="G122" s="23"/>
      <c r="H122" s="23"/>
      <c r="I122" s="23"/>
      <c r="J122" s="23"/>
      <c r="K122" s="23"/>
      <c r="L122" s="23"/>
      <c r="M122" s="23"/>
      <c r="N122" s="12"/>
      <c r="O122" s="12"/>
      <c r="P122" s="12"/>
      <c r="Q122" s="12"/>
      <c r="R122" s="12"/>
      <c r="S122" s="12"/>
      <c r="T122" s="12"/>
      <c r="U122" s="12"/>
      <c r="V122" s="12"/>
      <c r="W122" s="12"/>
      <c r="X122" s="12"/>
      <c r="Y122" s="12"/>
      <c r="Z122" s="12"/>
      <c r="AA122" s="12"/>
      <c r="AB122" s="12"/>
      <c r="AC122" s="12"/>
      <c r="AD122" s="34"/>
      <c r="AE122" s="36"/>
      <c r="AF122" s="36"/>
      <c r="AG122" s="36"/>
      <c r="AH122" s="36"/>
      <c r="AI122" s="36"/>
      <c r="AJ122" s="36"/>
      <c r="AK122" s="36"/>
      <c r="AL122" s="36"/>
      <c r="AM122" s="36"/>
      <c r="AN122" s="36"/>
      <c r="AO122" s="36"/>
      <c r="AP122" s="36"/>
      <c r="AQ122" s="36"/>
      <c r="AR122" s="36"/>
      <c r="AS122" s="36"/>
      <c r="AT122" s="36"/>
      <c r="AU122" s="38"/>
      <c r="AV122" s="23"/>
      <c r="AW122" s="23"/>
      <c r="AX122" s="23"/>
      <c r="AY122" s="23"/>
      <c r="AZ122" s="23"/>
      <c r="BA122" s="23"/>
      <c r="BB122" s="23"/>
      <c r="BC122" s="23"/>
      <c r="BD122" s="23"/>
      <c r="BE122" s="23"/>
      <c r="BF122" s="23"/>
      <c r="BG122" s="23"/>
      <c r="BH122" s="23"/>
      <c r="BI122" s="23"/>
      <c r="BJ122" s="23"/>
      <c r="BK122" s="23"/>
      <c r="BL122" s="23"/>
      <c r="BM122" s="25" t="s">
        <v>48</v>
      </c>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4"/>
    </row>
    <row r="123" spans="1:96" ht="15" customHeight="1" x14ac:dyDescent="0.15">
      <c r="A123" s="22"/>
      <c r="B123" s="23"/>
      <c r="C123" s="23"/>
      <c r="D123" s="13"/>
      <c r="E123" s="13"/>
      <c r="F123" s="25"/>
      <c r="G123" s="23"/>
      <c r="H123" s="23"/>
      <c r="I123" s="23"/>
      <c r="J123" s="23"/>
      <c r="K123" s="23"/>
      <c r="L123" s="23"/>
      <c r="M123" s="23"/>
      <c r="N123" s="12"/>
      <c r="O123" s="12"/>
      <c r="P123" s="12"/>
      <c r="Q123" s="12"/>
      <c r="R123" s="12"/>
      <c r="S123" s="12"/>
      <c r="T123" s="12"/>
      <c r="U123" s="12"/>
      <c r="V123" s="12"/>
      <c r="W123" s="12"/>
      <c r="X123" s="12"/>
      <c r="Y123" s="12"/>
      <c r="Z123" s="12"/>
      <c r="AA123" s="12"/>
      <c r="AB123" s="12"/>
      <c r="AC123" s="12"/>
      <c r="AD123" s="34"/>
      <c r="AE123" s="36"/>
      <c r="AF123" s="36"/>
      <c r="AG123" s="36"/>
      <c r="AH123" s="36"/>
      <c r="AI123" s="36"/>
      <c r="AJ123" s="36"/>
      <c r="AK123" s="36"/>
      <c r="AL123" s="36"/>
      <c r="AM123" s="36"/>
      <c r="AN123" s="36"/>
      <c r="AO123" s="36"/>
      <c r="AP123" s="36"/>
      <c r="AQ123" s="36"/>
      <c r="AR123" s="36"/>
      <c r="AS123" s="36"/>
      <c r="AT123" s="36"/>
      <c r="AU123" s="38"/>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4"/>
    </row>
    <row r="124" spans="1:96" ht="15" customHeight="1" x14ac:dyDescent="0.15">
      <c r="A124" s="22"/>
      <c r="B124" s="23"/>
      <c r="C124" s="23"/>
      <c r="D124" s="23"/>
      <c r="E124" s="23"/>
      <c r="F124" s="23"/>
      <c r="G124" s="23"/>
      <c r="H124" s="23"/>
      <c r="I124" s="23"/>
      <c r="J124" s="23"/>
      <c r="K124" s="23"/>
      <c r="L124" s="23"/>
      <c r="M124" s="23"/>
      <c r="N124" s="12"/>
      <c r="O124" s="12"/>
      <c r="P124" s="12"/>
      <c r="Q124" s="12"/>
      <c r="R124" s="12"/>
      <c r="S124" s="12"/>
      <c r="T124" s="12"/>
      <c r="U124" s="12"/>
      <c r="V124" s="12"/>
      <c r="W124" s="12"/>
      <c r="X124" s="12"/>
      <c r="Y124" s="12"/>
      <c r="Z124" s="12"/>
      <c r="AA124" s="12"/>
      <c r="AB124" s="12"/>
      <c r="AC124" s="12"/>
      <c r="AD124" s="34"/>
      <c r="AE124" s="36"/>
      <c r="AF124" s="36"/>
      <c r="AG124" s="36"/>
      <c r="AH124" s="36"/>
      <c r="AI124" s="36"/>
      <c r="AJ124" s="36"/>
      <c r="AK124" s="36"/>
      <c r="AL124" s="36"/>
      <c r="AM124" s="36"/>
      <c r="AN124" s="36"/>
      <c r="AO124" s="36"/>
      <c r="AP124" s="36"/>
      <c r="AQ124" s="36"/>
      <c r="AR124" s="36"/>
      <c r="AS124" s="36"/>
      <c r="AT124" s="36"/>
      <c r="AU124" s="38"/>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12"/>
      <c r="CP124" s="12"/>
      <c r="CQ124" s="12"/>
      <c r="CR124" s="24"/>
    </row>
    <row r="125" spans="1:96" ht="15" customHeight="1" x14ac:dyDescent="0.15">
      <c r="A125" s="22"/>
      <c r="B125" s="23"/>
      <c r="C125" s="23"/>
      <c r="D125" s="23"/>
      <c r="E125" s="23"/>
      <c r="F125" s="23"/>
      <c r="G125" s="23"/>
      <c r="H125" s="23"/>
      <c r="I125" s="23"/>
      <c r="J125" s="23"/>
      <c r="K125" s="23"/>
      <c r="L125" s="23"/>
      <c r="M125" s="23"/>
      <c r="N125" s="12"/>
      <c r="O125" s="12"/>
      <c r="P125" s="12"/>
      <c r="Q125" s="12"/>
      <c r="R125" s="12"/>
      <c r="S125" s="12"/>
      <c r="T125" s="12"/>
      <c r="U125" s="12"/>
      <c r="V125" s="12"/>
      <c r="W125" s="12"/>
      <c r="X125" s="12"/>
      <c r="Y125" s="12"/>
      <c r="Z125" s="12"/>
      <c r="AA125" s="12"/>
      <c r="AB125" s="12"/>
      <c r="AC125" s="12"/>
      <c r="AD125" s="34"/>
      <c r="AE125" s="36"/>
      <c r="AF125" s="36"/>
      <c r="AG125" s="36"/>
      <c r="AH125" s="36"/>
      <c r="AI125" s="36"/>
      <c r="AJ125" s="36"/>
      <c r="AK125" s="36"/>
      <c r="AL125" s="36"/>
      <c r="AM125" s="36"/>
      <c r="AN125" s="36"/>
      <c r="AO125" s="36"/>
      <c r="AP125" s="36"/>
      <c r="AQ125" s="36"/>
      <c r="AR125" s="36"/>
      <c r="AS125" s="36"/>
      <c r="AT125" s="36"/>
      <c r="AU125" s="38"/>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4"/>
    </row>
    <row r="126" spans="1:96" ht="15" customHeight="1" x14ac:dyDescent="0.15">
      <c r="A126" s="22"/>
      <c r="B126" s="23"/>
      <c r="C126" s="23"/>
      <c r="D126" s="23"/>
      <c r="E126" s="23"/>
      <c r="F126" s="23"/>
      <c r="G126" s="23"/>
      <c r="H126" s="23"/>
      <c r="I126" s="23"/>
      <c r="J126" s="23"/>
      <c r="K126" s="23"/>
      <c r="L126" s="23"/>
      <c r="M126" s="23"/>
      <c r="N126" s="12"/>
      <c r="O126" s="12"/>
      <c r="P126" s="12"/>
      <c r="Q126" s="12"/>
      <c r="R126" s="12"/>
      <c r="S126" s="12"/>
      <c r="T126" s="12"/>
      <c r="U126" s="12"/>
      <c r="V126" s="12"/>
      <c r="W126" s="12"/>
      <c r="X126" s="12"/>
      <c r="Y126" s="12"/>
      <c r="Z126" s="12"/>
      <c r="AA126" s="12"/>
      <c r="AB126" s="12"/>
      <c r="AC126" s="12"/>
      <c r="AD126" s="34"/>
      <c r="AE126" s="36"/>
      <c r="AF126" s="36"/>
      <c r="AG126" s="36"/>
      <c r="AH126" s="36"/>
      <c r="AI126" s="36"/>
      <c r="AJ126" s="36"/>
      <c r="AK126" s="36"/>
      <c r="AL126" s="36"/>
      <c r="AM126" s="36"/>
      <c r="AN126" s="36"/>
      <c r="AO126" s="36"/>
      <c r="AP126" s="36"/>
      <c r="AQ126" s="36"/>
      <c r="AR126" s="36"/>
      <c r="AS126" s="39"/>
      <c r="AT126" s="39"/>
      <c r="AU126" s="40"/>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4"/>
    </row>
    <row r="127" spans="1:96" ht="15" customHeight="1" x14ac:dyDescent="0.15">
      <c r="A127" s="22"/>
      <c r="B127" s="23"/>
      <c r="C127" s="23"/>
      <c r="D127" s="23"/>
      <c r="E127" s="23"/>
      <c r="F127" s="23"/>
      <c r="G127" s="23"/>
      <c r="H127" s="23"/>
      <c r="I127" s="23"/>
      <c r="J127" s="23"/>
      <c r="K127" s="23"/>
      <c r="L127" s="23"/>
      <c r="M127" s="23"/>
      <c r="N127" s="12"/>
      <c r="O127" s="12"/>
      <c r="P127" s="12"/>
      <c r="Q127" s="12"/>
      <c r="R127" s="12"/>
      <c r="S127" s="12"/>
      <c r="T127" s="12"/>
      <c r="U127" s="12"/>
      <c r="V127" s="12"/>
      <c r="W127" s="12"/>
      <c r="X127" s="12"/>
      <c r="Y127" s="12"/>
      <c r="Z127" s="12"/>
      <c r="AA127" s="12"/>
      <c r="AB127" s="12"/>
      <c r="AC127" s="12"/>
      <c r="AD127" s="41"/>
      <c r="AE127" s="42"/>
      <c r="AF127" s="42"/>
      <c r="AG127" s="42"/>
      <c r="AH127" s="43"/>
      <c r="AI127" s="42"/>
      <c r="AJ127" s="42"/>
      <c r="AK127" s="42"/>
      <c r="AL127" s="42"/>
      <c r="AM127" s="42"/>
      <c r="AN127" s="42"/>
      <c r="AO127" s="42"/>
      <c r="AP127" s="42"/>
      <c r="AQ127" s="42"/>
      <c r="AR127" s="42"/>
      <c r="AS127" s="44"/>
      <c r="AT127" s="44"/>
      <c r="AU127" s="45"/>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4"/>
    </row>
    <row r="128" spans="1:96" ht="15" customHeight="1" x14ac:dyDescent="0.15">
      <c r="A128" s="22"/>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13"/>
      <c r="BF128" s="13"/>
      <c r="BG128" s="13"/>
      <c r="BH128" s="13"/>
      <c r="BI128" s="13"/>
      <c r="BJ128" s="13"/>
      <c r="BK128" s="13"/>
      <c r="BL128" s="13"/>
      <c r="BM128" s="13"/>
      <c r="BN128" s="13"/>
      <c r="BO128" s="13"/>
      <c r="BP128" s="13"/>
      <c r="BQ128" s="13"/>
      <c r="BR128" s="13"/>
      <c r="BS128" s="13"/>
      <c r="BT128" s="13"/>
      <c r="BU128" s="13"/>
      <c r="BV128" s="13"/>
      <c r="BW128" s="23"/>
      <c r="BX128" s="23"/>
      <c r="BY128" s="23"/>
      <c r="BZ128" s="23"/>
      <c r="CA128" s="23"/>
      <c r="CB128" s="12"/>
      <c r="CC128" s="12"/>
      <c r="CD128" s="12"/>
      <c r="CE128" s="23"/>
      <c r="CF128" s="23"/>
      <c r="CG128" s="23"/>
      <c r="CH128" s="23"/>
      <c r="CI128" s="23"/>
      <c r="CJ128" s="23"/>
      <c r="CK128" s="23"/>
      <c r="CL128" s="23"/>
      <c r="CM128" s="23"/>
      <c r="CN128" s="23"/>
      <c r="CO128" s="23"/>
      <c r="CP128" s="23"/>
      <c r="CQ128" s="23"/>
      <c r="CR128" s="24"/>
    </row>
    <row r="129" spans="1:96" ht="15" customHeight="1" x14ac:dyDescent="0.15">
      <c r="A129" s="22"/>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13"/>
      <c r="BF129" s="13"/>
      <c r="BG129" s="13"/>
      <c r="BH129" s="13"/>
      <c r="BI129" s="13"/>
      <c r="BJ129" s="13"/>
      <c r="BK129" s="13"/>
      <c r="BL129" s="13"/>
      <c r="BM129" s="13"/>
      <c r="BN129" s="13"/>
      <c r="BO129" s="13"/>
      <c r="BP129" s="13"/>
      <c r="BQ129" s="13"/>
      <c r="BR129" s="13"/>
      <c r="BS129" s="13"/>
      <c r="BT129" s="13"/>
      <c r="BU129" s="13"/>
      <c r="BV129" s="13"/>
      <c r="BW129" s="23"/>
      <c r="BX129" s="23"/>
      <c r="BY129" s="23"/>
      <c r="BZ129" s="23"/>
      <c r="CA129" s="23"/>
      <c r="CB129" s="12"/>
      <c r="CC129" s="12"/>
      <c r="CD129" s="12"/>
      <c r="CE129" s="23"/>
      <c r="CF129" s="23"/>
      <c r="CG129" s="23"/>
      <c r="CH129" s="23"/>
      <c r="CI129" s="23"/>
      <c r="CJ129" s="23"/>
      <c r="CK129" s="23"/>
      <c r="CL129" s="23"/>
      <c r="CM129" s="23"/>
      <c r="CN129" s="23"/>
      <c r="CO129" s="23"/>
      <c r="CP129" s="23"/>
      <c r="CQ129" s="23"/>
      <c r="CR129" s="24"/>
    </row>
    <row r="130" spans="1:96" ht="15" customHeight="1" x14ac:dyDescent="0.15">
      <c r="A130" s="22"/>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13"/>
      <c r="BF130" s="13"/>
      <c r="BG130" s="13"/>
      <c r="BH130" s="13"/>
      <c r="BI130" s="13"/>
      <c r="BJ130" s="13"/>
      <c r="BK130" s="13"/>
      <c r="BL130" s="13"/>
      <c r="BM130" s="13"/>
      <c r="BN130" s="13"/>
      <c r="BO130" s="13"/>
      <c r="BP130" s="13"/>
      <c r="BQ130" s="13"/>
      <c r="BR130" s="13"/>
      <c r="BS130" s="13"/>
      <c r="BT130" s="13"/>
      <c r="BU130" s="13"/>
      <c r="BV130" s="13"/>
      <c r="BW130" s="23"/>
      <c r="BX130" s="23"/>
      <c r="BY130" s="23"/>
      <c r="BZ130" s="23"/>
      <c r="CA130" s="23"/>
      <c r="CB130" s="12"/>
      <c r="CC130" s="12"/>
      <c r="CD130" s="12"/>
      <c r="CE130" s="23"/>
      <c r="CF130" s="23"/>
      <c r="CG130" s="23"/>
      <c r="CH130" s="23"/>
      <c r="CI130" s="23"/>
      <c r="CJ130" s="23"/>
      <c r="CK130" s="23"/>
      <c r="CL130" s="23"/>
      <c r="CM130" s="23"/>
      <c r="CN130" s="23"/>
      <c r="CO130" s="23"/>
      <c r="CP130" s="23"/>
      <c r="CQ130" s="23"/>
      <c r="CR130" s="24"/>
    </row>
    <row r="131" spans="1:96" ht="15" customHeight="1" x14ac:dyDescent="0.15">
      <c r="A131" s="22"/>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13"/>
      <c r="BF131" s="13"/>
      <c r="BG131" s="13"/>
      <c r="BH131" s="13"/>
      <c r="BI131" s="13"/>
      <c r="BJ131" s="13"/>
      <c r="BK131" s="13"/>
      <c r="BL131" s="13"/>
      <c r="BM131" s="13"/>
      <c r="BN131" s="13"/>
      <c r="BO131" s="13"/>
      <c r="BP131" s="13"/>
      <c r="BQ131" s="13"/>
      <c r="BR131" s="13"/>
      <c r="BS131" s="13"/>
      <c r="BT131" s="13"/>
      <c r="BU131" s="13"/>
      <c r="BV131" s="13"/>
      <c r="BW131" s="25"/>
      <c r="BX131" s="12"/>
      <c r="BY131" s="12"/>
      <c r="BZ131" s="12"/>
      <c r="CA131" s="12"/>
      <c r="CB131" s="12"/>
      <c r="CC131" s="12"/>
      <c r="CD131" s="12"/>
      <c r="CE131" s="23"/>
      <c r="CF131" s="23"/>
      <c r="CG131" s="23"/>
      <c r="CH131" s="23"/>
      <c r="CI131" s="23"/>
      <c r="CJ131" s="23"/>
      <c r="CK131" s="23"/>
      <c r="CL131" s="23"/>
      <c r="CM131" s="23"/>
      <c r="CN131" s="23"/>
      <c r="CO131" s="23"/>
      <c r="CP131" s="23"/>
      <c r="CQ131" s="23"/>
      <c r="CR131" s="24"/>
    </row>
    <row r="132" spans="1:96" ht="15" customHeight="1" x14ac:dyDescent="0.15">
      <c r="A132" s="22"/>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13"/>
      <c r="BF132" s="13"/>
      <c r="BG132" s="13"/>
      <c r="BH132" s="13"/>
      <c r="BI132" s="13"/>
      <c r="BJ132" s="13"/>
      <c r="BK132" s="13"/>
      <c r="BL132" s="13"/>
      <c r="BM132" s="13"/>
      <c r="BN132" s="13"/>
      <c r="BO132" s="13"/>
      <c r="BP132" s="13"/>
      <c r="BQ132" s="13"/>
      <c r="BR132" s="13"/>
      <c r="BS132" s="13"/>
      <c r="BT132" s="13"/>
      <c r="BU132" s="13"/>
      <c r="BV132" s="13"/>
      <c r="BW132" s="12"/>
      <c r="BX132" s="12"/>
      <c r="BY132" s="12"/>
      <c r="BZ132" s="12"/>
      <c r="CA132" s="12"/>
      <c r="CB132" s="12"/>
      <c r="CC132" s="12"/>
      <c r="CD132" s="12"/>
      <c r="CE132" s="23"/>
      <c r="CF132" s="23"/>
      <c r="CG132" s="23"/>
      <c r="CH132" s="23"/>
      <c r="CI132" s="23"/>
      <c r="CJ132" s="23"/>
      <c r="CK132" s="23"/>
      <c r="CL132" s="23"/>
      <c r="CM132" s="23"/>
      <c r="CN132" s="23"/>
      <c r="CO132" s="23"/>
      <c r="CP132" s="23"/>
      <c r="CQ132" s="23"/>
      <c r="CR132" s="24"/>
    </row>
    <row r="133" spans="1:96" ht="15" customHeight="1" thickBot="1" x14ac:dyDescent="0.2">
      <c r="A133" s="26"/>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8"/>
      <c r="BL133" s="28"/>
      <c r="BM133" s="29"/>
      <c r="BN133" s="28"/>
      <c r="BO133" s="28"/>
      <c r="BP133" s="28"/>
      <c r="BQ133" s="28"/>
      <c r="BR133" s="28"/>
      <c r="BS133" s="28"/>
      <c r="BT133" s="28"/>
      <c r="BU133" s="28"/>
      <c r="BV133" s="28"/>
      <c r="BW133" s="28"/>
      <c r="BX133" s="27"/>
      <c r="BY133" s="27"/>
      <c r="BZ133" s="27"/>
      <c r="CA133" s="27"/>
      <c r="CB133" s="27"/>
      <c r="CC133" s="27"/>
      <c r="CD133" s="27"/>
      <c r="CE133" s="27"/>
      <c r="CF133" s="27"/>
      <c r="CG133" s="27"/>
      <c r="CH133" s="27"/>
      <c r="CI133" s="27"/>
      <c r="CJ133" s="27"/>
      <c r="CK133" s="27"/>
      <c r="CL133" s="27"/>
      <c r="CM133" s="27"/>
      <c r="CN133" s="27"/>
      <c r="CO133" s="27"/>
      <c r="CP133" s="27"/>
      <c r="CQ133" s="27"/>
      <c r="CR133" s="30"/>
    </row>
  </sheetData>
  <mergeCells count="33">
    <mergeCell ref="A91:CR91"/>
    <mergeCell ref="A96:CR96"/>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A48:CR48"/>
    <mergeCell ref="A53:CR53"/>
    <mergeCell ref="A5:CR5"/>
    <mergeCell ref="BT4:CR4"/>
    <mergeCell ref="A10:CR10"/>
    <mergeCell ref="A4:H4"/>
    <mergeCell ref="I4:AK4"/>
    <mergeCell ref="AL4:AR4"/>
    <mergeCell ref="AS4:BH4"/>
    <mergeCell ref="BI4:BS4"/>
  </mergeCells>
  <phoneticPr fontId="13"/>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2" manualBreakCount="2">
    <brk id="47" max="16383" man="1"/>
    <brk id="90" max="16383" man="1"/>
  </rowBreaks>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C1609-1730-4016-BA78-7310F7EE7C87}">
  <sheetPr codeName="Sheet1"/>
  <dimension ref="A1:DS348"/>
  <sheetViews>
    <sheetView view="pageBreakPreview" zoomScaleNormal="85" zoomScaleSheetLayoutView="100" workbookViewId="0">
      <pane ySplit="3" topLeftCell="A4" activePane="bottomLeft" state="frozen"/>
      <selection activeCell="AA17" sqref="AA17:AG1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316" t="s">
        <v>1</v>
      </c>
      <c r="B1" s="317"/>
      <c r="C1" s="317"/>
      <c r="D1" s="317"/>
      <c r="E1" s="317"/>
      <c r="F1" s="317"/>
      <c r="G1" s="317"/>
      <c r="H1" s="318"/>
      <c r="I1" s="319" t="str">
        <f>タイトル!I40</f>
        <v>　学生勤務管理システム</v>
      </c>
      <c r="J1" s="320"/>
      <c r="K1" s="320"/>
      <c r="L1" s="320"/>
      <c r="M1" s="320"/>
      <c r="N1" s="320"/>
      <c r="O1" s="320"/>
      <c r="P1" s="320"/>
      <c r="Q1" s="320"/>
      <c r="R1" s="320"/>
      <c r="S1" s="320"/>
      <c r="T1" s="320"/>
      <c r="U1" s="320"/>
      <c r="V1" s="320"/>
      <c r="W1" s="320"/>
      <c r="X1" s="320"/>
      <c r="Y1" s="320"/>
      <c r="Z1" s="320"/>
      <c r="AA1" s="320"/>
      <c r="AB1" s="320"/>
      <c r="AC1" s="320"/>
      <c r="AD1" s="321"/>
      <c r="AE1" s="253" t="s">
        <v>0</v>
      </c>
      <c r="AF1" s="254"/>
      <c r="AG1" s="254"/>
      <c r="AH1" s="254"/>
      <c r="AI1" s="254"/>
      <c r="AJ1" s="254"/>
      <c r="AK1" s="255"/>
      <c r="AL1" s="322" t="s">
        <v>78</v>
      </c>
      <c r="AM1" s="323"/>
      <c r="AN1" s="323"/>
      <c r="AO1" s="323"/>
      <c r="AP1" s="323"/>
      <c r="AQ1" s="323"/>
      <c r="AR1" s="323"/>
      <c r="AS1" s="323"/>
      <c r="AT1" s="323"/>
      <c r="AU1" s="323"/>
      <c r="AV1" s="323"/>
      <c r="AW1" s="323"/>
      <c r="AX1" s="323"/>
      <c r="AY1" s="323"/>
      <c r="AZ1" s="323"/>
      <c r="BA1" s="323"/>
      <c r="BB1" s="323"/>
      <c r="BC1" s="323"/>
      <c r="BD1" s="323"/>
      <c r="BE1" s="323"/>
      <c r="BF1" s="323"/>
      <c r="BG1" s="323"/>
      <c r="BH1" s="324"/>
      <c r="BI1" s="253" t="s">
        <v>12</v>
      </c>
      <c r="BJ1" s="254"/>
      <c r="BK1" s="254"/>
      <c r="BL1" s="255"/>
      <c r="BM1" s="256" t="str">
        <f>タイトル!I46</f>
        <v>木田　優</v>
      </c>
      <c r="BN1" s="257"/>
      <c r="BO1" s="257"/>
      <c r="BP1" s="257"/>
      <c r="BQ1" s="257"/>
      <c r="BR1" s="257"/>
      <c r="BS1" s="257"/>
      <c r="BT1" s="257"/>
      <c r="BU1" s="257"/>
      <c r="BV1" s="258"/>
      <c r="BW1" s="274">
        <f>タイトル!I47</f>
        <v>45201</v>
      </c>
      <c r="BX1" s="275"/>
      <c r="BY1" s="275"/>
      <c r="BZ1" s="275"/>
      <c r="CA1" s="275"/>
      <c r="CB1" s="275"/>
      <c r="CC1" s="275"/>
      <c r="CD1" s="275"/>
      <c r="CE1" s="276"/>
      <c r="CF1" s="277" t="s">
        <v>13</v>
      </c>
      <c r="CG1" s="278"/>
      <c r="CH1" s="278"/>
      <c r="CI1" s="278"/>
      <c r="CJ1" s="279"/>
      <c r="CK1" s="286" t="str">
        <f>タイトル!I50</f>
        <v>DUC010</v>
      </c>
      <c r="CL1" s="287"/>
      <c r="CM1" s="287"/>
      <c r="CN1" s="287"/>
      <c r="CO1" s="287"/>
      <c r="CP1" s="287"/>
      <c r="CQ1" s="287"/>
      <c r="CR1" s="288"/>
    </row>
    <row r="2" spans="1:96" s="15" customFormat="1" ht="15" customHeight="1" x14ac:dyDescent="0.2">
      <c r="A2" s="295" t="s">
        <v>14</v>
      </c>
      <c r="B2" s="296"/>
      <c r="C2" s="296"/>
      <c r="D2" s="296"/>
      <c r="E2" s="296"/>
      <c r="F2" s="296"/>
      <c r="G2" s="296"/>
      <c r="H2" s="297"/>
      <c r="I2" s="298" t="s">
        <v>77</v>
      </c>
      <c r="J2" s="299"/>
      <c r="K2" s="299"/>
      <c r="L2" s="299"/>
      <c r="M2" s="299"/>
      <c r="N2" s="299"/>
      <c r="O2" s="299"/>
      <c r="P2" s="299"/>
      <c r="Q2" s="299"/>
      <c r="R2" s="299"/>
      <c r="S2" s="299"/>
      <c r="T2" s="299"/>
      <c r="U2" s="299"/>
      <c r="V2" s="299"/>
      <c r="W2" s="299"/>
      <c r="X2" s="299"/>
      <c r="Y2" s="299"/>
      <c r="Z2" s="299"/>
      <c r="AA2" s="299"/>
      <c r="AB2" s="299"/>
      <c r="AC2" s="299"/>
      <c r="AD2" s="300"/>
      <c r="AE2" s="301" t="s">
        <v>32</v>
      </c>
      <c r="AF2" s="302"/>
      <c r="AG2" s="302"/>
      <c r="AH2" s="302"/>
      <c r="AI2" s="302"/>
      <c r="AJ2" s="302"/>
      <c r="AK2" s="303"/>
      <c r="AL2" s="304" t="str">
        <f>タイトル!I44</f>
        <v>　GA-010_勤務入力</v>
      </c>
      <c r="AM2" s="305"/>
      <c r="AN2" s="305"/>
      <c r="AO2" s="305"/>
      <c r="AP2" s="305"/>
      <c r="AQ2" s="305"/>
      <c r="AR2" s="305"/>
      <c r="AS2" s="305"/>
      <c r="AT2" s="305"/>
      <c r="AU2" s="305"/>
      <c r="AV2" s="305"/>
      <c r="AW2" s="305"/>
      <c r="AX2" s="305"/>
      <c r="AY2" s="305"/>
      <c r="AZ2" s="305"/>
      <c r="BA2" s="305"/>
      <c r="BB2" s="305"/>
      <c r="BC2" s="305"/>
      <c r="BD2" s="305"/>
      <c r="BE2" s="305"/>
      <c r="BF2" s="305"/>
      <c r="BG2" s="305"/>
      <c r="BH2" s="306"/>
      <c r="BI2" s="307" t="s">
        <v>15</v>
      </c>
      <c r="BJ2" s="308"/>
      <c r="BK2" s="308"/>
      <c r="BL2" s="309"/>
      <c r="BM2" s="310" t="s">
        <v>294</v>
      </c>
      <c r="BN2" s="311"/>
      <c r="BO2" s="311"/>
      <c r="BP2" s="311"/>
      <c r="BQ2" s="311"/>
      <c r="BR2" s="311"/>
      <c r="BS2" s="311"/>
      <c r="BT2" s="311"/>
      <c r="BU2" s="311"/>
      <c r="BV2" s="312"/>
      <c r="BW2" s="313">
        <v>45855</v>
      </c>
      <c r="BX2" s="314"/>
      <c r="BY2" s="314"/>
      <c r="BZ2" s="314"/>
      <c r="CA2" s="314"/>
      <c r="CB2" s="314"/>
      <c r="CC2" s="314"/>
      <c r="CD2" s="314"/>
      <c r="CE2" s="315"/>
      <c r="CF2" s="280"/>
      <c r="CG2" s="281"/>
      <c r="CH2" s="281"/>
      <c r="CI2" s="281"/>
      <c r="CJ2" s="282"/>
      <c r="CK2" s="289"/>
      <c r="CL2" s="290"/>
      <c r="CM2" s="290"/>
      <c r="CN2" s="290"/>
      <c r="CO2" s="290"/>
      <c r="CP2" s="290"/>
      <c r="CQ2" s="290"/>
      <c r="CR2" s="291"/>
    </row>
    <row r="3" spans="1:96" s="15" customFormat="1" ht="15" customHeight="1" thickBot="1" x14ac:dyDescent="0.25">
      <c r="A3" s="259"/>
      <c r="B3" s="260"/>
      <c r="C3" s="260"/>
      <c r="D3" s="260"/>
      <c r="E3" s="260"/>
      <c r="F3" s="260"/>
      <c r="G3" s="260"/>
      <c r="H3" s="261"/>
      <c r="I3" s="262"/>
      <c r="J3" s="263"/>
      <c r="K3" s="263"/>
      <c r="L3" s="263"/>
      <c r="M3" s="263"/>
      <c r="N3" s="263"/>
      <c r="O3" s="263"/>
      <c r="P3" s="263"/>
      <c r="Q3" s="263"/>
      <c r="R3" s="263"/>
      <c r="S3" s="263"/>
      <c r="T3" s="263"/>
      <c r="U3" s="263"/>
      <c r="V3" s="263"/>
      <c r="W3" s="263"/>
      <c r="X3" s="263"/>
      <c r="Y3" s="263"/>
      <c r="Z3" s="263"/>
      <c r="AA3" s="263"/>
      <c r="AB3" s="263"/>
      <c r="AC3" s="263"/>
      <c r="AD3" s="264"/>
      <c r="AE3" s="283"/>
      <c r="AF3" s="284"/>
      <c r="AG3" s="284"/>
      <c r="AH3" s="284"/>
      <c r="AI3" s="284"/>
      <c r="AJ3" s="284"/>
      <c r="AK3" s="285"/>
      <c r="AL3" s="265"/>
      <c r="AM3" s="266"/>
      <c r="AN3" s="266"/>
      <c r="AO3" s="266"/>
      <c r="AP3" s="266"/>
      <c r="AQ3" s="266"/>
      <c r="AR3" s="266"/>
      <c r="AS3" s="266"/>
      <c r="AT3" s="266"/>
      <c r="AU3" s="266"/>
      <c r="AV3" s="266"/>
      <c r="AW3" s="266"/>
      <c r="AX3" s="266"/>
      <c r="AY3" s="266"/>
      <c r="AZ3" s="266"/>
      <c r="BA3" s="266"/>
      <c r="BB3" s="266"/>
      <c r="BC3" s="266"/>
      <c r="BD3" s="266"/>
      <c r="BE3" s="266"/>
      <c r="BF3" s="266"/>
      <c r="BG3" s="266"/>
      <c r="BH3" s="267"/>
      <c r="BI3" s="268"/>
      <c r="BJ3" s="269"/>
      <c r="BK3" s="269"/>
      <c r="BL3" s="270"/>
      <c r="BM3" s="271"/>
      <c r="BN3" s="272"/>
      <c r="BO3" s="272"/>
      <c r="BP3" s="272"/>
      <c r="BQ3" s="272"/>
      <c r="BR3" s="272"/>
      <c r="BS3" s="272"/>
      <c r="BT3" s="272"/>
      <c r="BU3" s="272"/>
      <c r="BV3" s="272"/>
      <c r="BW3" s="272"/>
      <c r="BX3" s="272"/>
      <c r="BY3" s="272"/>
      <c r="BZ3" s="272"/>
      <c r="CA3" s="272"/>
      <c r="CB3" s="272"/>
      <c r="CC3" s="272"/>
      <c r="CD3" s="272"/>
      <c r="CE3" s="273"/>
      <c r="CF3" s="283"/>
      <c r="CG3" s="284"/>
      <c r="CH3" s="284"/>
      <c r="CI3" s="284"/>
      <c r="CJ3" s="285"/>
      <c r="CK3" s="292"/>
      <c r="CL3" s="293"/>
      <c r="CM3" s="293"/>
      <c r="CN3" s="293"/>
      <c r="CO3" s="293"/>
      <c r="CP3" s="293"/>
      <c r="CQ3" s="293"/>
      <c r="CR3" s="294"/>
    </row>
    <row r="4" spans="1:96" s="16" customFormat="1" ht="15" customHeight="1" x14ac:dyDescent="0.2">
      <c r="A4" s="247" t="s">
        <v>59</v>
      </c>
      <c r="B4" s="248"/>
      <c r="C4" s="248"/>
      <c r="D4" s="248"/>
      <c r="E4" s="248"/>
      <c r="F4" s="248"/>
      <c r="G4" s="248"/>
      <c r="H4" s="248"/>
      <c r="I4" s="249" t="str">
        <f ca="1">"　" &amp; RIGHT(CELL("filename",A1),LEN(CELL("filename",A1))-FIND("]",CELL("filename",A1)))</f>
        <v>　勤務入力（学生）</v>
      </c>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8" t="s">
        <v>60</v>
      </c>
      <c r="AM4" s="248"/>
      <c r="AN4" s="248"/>
      <c r="AO4" s="248"/>
      <c r="AP4" s="248"/>
      <c r="AQ4" s="248"/>
      <c r="AR4" s="248"/>
      <c r="AS4" s="250" t="s">
        <v>72</v>
      </c>
      <c r="AT4" s="250"/>
      <c r="AU4" s="250"/>
      <c r="AV4" s="250"/>
      <c r="AW4" s="250"/>
      <c r="AX4" s="250"/>
      <c r="AY4" s="250"/>
      <c r="AZ4" s="250"/>
      <c r="BA4" s="250"/>
      <c r="BB4" s="250"/>
      <c r="BC4" s="250"/>
      <c r="BD4" s="250"/>
      <c r="BE4" s="250"/>
      <c r="BF4" s="250"/>
      <c r="BG4" s="250"/>
      <c r="BH4" s="250"/>
      <c r="BI4" s="428" t="s">
        <v>35</v>
      </c>
      <c r="BJ4" s="429"/>
      <c r="BK4" s="429"/>
      <c r="BL4" s="429"/>
      <c r="BM4" s="429"/>
      <c r="BN4" s="429"/>
      <c r="BO4" s="429"/>
      <c r="BP4" s="429"/>
      <c r="BQ4" s="429"/>
      <c r="BR4" s="429"/>
      <c r="BS4" s="429"/>
      <c r="BT4" s="451" t="s">
        <v>82</v>
      </c>
      <c r="BU4" s="452"/>
      <c r="BV4" s="452"/>
      <c r="BW4" s="452"/>
      <c r="BX4" s="452"/>
      <c r="BY4" s="452"/>
      <c r="BZ4" s="452"/>
      <c r="CA4" s="452"/>
      <c r="CB4" s="452"/>
      <c r="CC4" s="452"/>
      <c r="CD4" s="452"/>
      <c r="CE4" s="452"/>
      <c r="CF4" s="452"/>
      <c r="CG4" s="452"/>
      <c r="CH4" s="452"/>
      <c r="CI4" s="452"/>
      <c r="CJ4" s="452"/>
      <c r="CK4" s="452"/>
      <c r="CL4" s="452"/>
      <c r="CM4" s="452"/>
      <c r="CN4" s="452"/>
      <c r="CO4" s="452"/>
      <c r="CP4" s="452"/>
      <c r="CQ4" s="452"/>
      <c r="CR4" s="453"/>
    </row>
    <row r="5" spans="1:96" s="12" customFormat="1" ht="15" customHeight="1" x14ac:dyDescent="0.15">
      <c r="A5" s="241" t="s">
        <v>61</v>
      </c>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454" t="s">
        <v>62</v>
      </c>
      <c r="BJ5" s="454"/>
      <c r="BK5" s="454"/>
      <c r="BL5" s="454"/>
      <c r="BM5" s="454"/>
      <c r="BN5" s="454"/>
      <c r="BO5" s="454"/>
      <c r="BP5" s="454"/>
      <c r="BQ5" s="454"/>
      <c r="BR5" s="454"/>
      <c r="BS5" s="454"/>
      <c r="BT5" s="454"/>
      <c r="BU5" s="454"/>
      <c r="BV5" s="454"/>
      <c r="BW5" s="454"/>
      <c r="BX5" s="454"/>
      <c r="BY5" s="454"/>
      <c r="BZ5" s="454"/>
      <c r="CA5" s="454"/>
      <c r="CB5" s="454"/>
      <c r="CC5" s="454"/>
      <c r="CD5" s="454"/>
      <c r="CE5" s="454"/>
      <c r="CF5" s="454"/>
      <c r="CG5" s="454"/>
      <c r="CH5" s="454"/>
      <c r="CI5" s="454"/>
      <c r="CJ5" s="454"/>
      <c r="CK5" s="454"/>
      <c r="CL5" s="454"/>
      <c r="CM5" s="454"/>
      <c r="CN5" s="454"/>
      <c r="CO5" s="454"/>
      <c r="CP5" s="454"/>
      <c r="CQ5" s="454"/>
      <c r="CR5" s="455"/>
    </row>
    <row r="6" spans="1:96"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6"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63</v>
      </c>
      <c r="BK7" s="18" t="s">
        <v>87</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t="s">
        <v>63</v>
      </c>
      <c r="BK8" s="18" t="s">
        <v>103</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430" t="s">
        <v>64</v>
      </c>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3"/>
    </row>
    <row r="13" spans="1:96"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18" t="s">
        <v>63</v>
      </c>
      <c r="BK14" s="18" t="s">
        <v>104</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9"/>
    </row>
    <row r="16" spans="1:96"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BJ16" s="18" t="s">
        <v>80</v>
      </c>
      <c r="BK16" s="18" t="s">
        <v>98</v>
      </c>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9"/>
    </row>
    <row r="17" spans="1:123"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J17" s="18"/>
      <c r="BK17" s="18" t="s">
        <v>193</v>
      </c>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9"/>
    </row>
    <row r="18" spans="1:123"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BJ18" s="18"/>
      <c r="BK18" s="18" t="s">
        <v>550</v>
      </c>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9"/>
    </row>
    <row r="19" spans="1:123"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8"/>
      <c r="BK19" s="166"/>
      <c r="BL19" s="166" t="s">
        <v>654</v>
      </c>
      <c r="BM19" s="166"/>
      <c r="BN19" s="166"/>
      <c r="BO19" s="166"/>
      <c r="BP19" s="166"/>
      <c r="BQ19" s="166"/>
      <c r="BR19" s="166"/>
      <c r="BS19" s="166"/>
      <c r="BT19" s="166"/>
      <c r="BU19" s="166"/>
      <c r="BV19" s="166"/>
      <c r="BW19" s="166"/>
      <c r="BX19" s="166"/>
      <c r="BY19" s="166"/>
      <c r="BZ19" s="166"/>
      <c r="CA19" s="166"/>
      <c r="CB19" s="166"/>
      <c r="CC19" s="166"/>
      <c r="CD19" s="166"/>
      <c r="CE19" s="166"/>
      <c r="CF19" s="166"/>
      <c r="CG19" s="166"/>
      <c r="CH19" s="166"/>
      <c r="CI19" s="166"/>
      <c r="CJ19" s="166"/>
      <c r="CK19" s="166"/>
      <c r="CL19" s="166"/>
      <c r="CM19" s="166"/>
      <c r="CN19" s="166"/>
      <c r="CO19" s="166"/>
      <c r="CP19" s="166"/>
      <c r="CQ19" s="18"/>
      <c r="CR19" s="19"/>
      <c r="CT19" s="165" t="s">
        <v>657</v>
      </c>
    </row>
    <row r="20" spans="1:123"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9"/>
    </row>
    <row r="21" spans="1:123"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J21" s="18" t="s">
        <v>80</v>
      </c>
      <c r="BK21" s="18" t="s">
        <v>99</v>
      </c>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9"/>
    </row>
    <row r="22" spans="1:123"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9"/>
    </row>
    <row r="23" spans="1:123"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BJ23" s="18" t="s">
        <v>359</v>
      </c>
      <c r="BK23" s="18" t="s">
        <v>360</v>
      </c>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9"/>
    </row>
    <row r="24" spans="1:123"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9"/>
    </row>
    <row r="25" spans="1:123"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BJ25" s="18" t="s">
        <v>359</v>
      </c>
      <c r="BK25" s="18" t="s">
        <v>361</v>
      </c>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9"/>
    </row>
    <row r="26" spans="1:123"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9"/>
    </row>
    <row r="27" spans="1:123"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9"/>
      <c r="CV27" s="18"/>
    </row>
    <row r="28" spans="1:123"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9"/>
    </row>
    <row r="29" spans="1:123"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9"/>
    </row>
    <row r="30" spans="1:123"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9"/>
    </row>
    <row r="31" spans="1:123"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CQ31" s="18"/>
      <c r="CR31" s="19"/>
    </row>
    <row r="32" spans="1:123"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CQ32" s="18"/>
      <c r="CR32" s="19"/>
      <c r="DO32" s="18"/>
      <c r="DP32" s="18"/>
      <c r="DQ32" s="18"/>
      <c r="DR32" s="18"/>
      <c r="DS32" s="18"/>
    </row>
    <row r="33" spans="1:123"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CQ33" s="18"/>
      <c r="CR33" s="19"/>
      <c r="DO33" s="18"/>
      <c r="DP33" s="18"/>
      <c r="DQ33" s="18"/>
      <c r="DR33" s="18"/>
      <c r="DS33" s="18"/>
    </row>
    <row r="34" spans="1:123"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CQ34" s="18"/>
      <c r="CR34" s="19"/>
    </row>
    <row r="35" spans="1:123"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CQ35" s="18"/>
      <c r="CR35" s="19"/>
    </row>
    <row r="36" spans="1:123"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41" t="s">
        <v>65</v>
      </c>
      <c r="B37" s="242"/>
      <c r="C37" s="242"/>
      <c r="D37" s="242"/>
      <c r="E37" s="242"/>
      <c r="F37" s="242"/>
      <c r="G37" s="242"/>
      <c r="H37" s="242"/>
      <c r="I37" s="242"/>
      <c r="J37" s="242"/>
      <c r="K37" s="242"/>
      <c r="L37" s="242"/>
      <c r="M37" s="242"/>
      <c r="N37" s="242"/>
      <c r="O37" s="242"/>
      <c r="P37" s="242"/>
      <c r="Q37" s="242"/>
      <c r="R37" s="242"/>
      <c r="S37" s="242"/>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2"/>
      <c r="AR37" s="242"/>
      <c r="AS37" s="242"/>
      <c r="AT37" s="242"/>
      <c r="AU37" s="242"/>
      <c r="AV37" s="242"/>
      <c r="AW37" s="242"/>
      <c r="AX37" s="242"/>
      <c r="AY37" s="242"/>
      <c r="AZ37" s="242"/>
      <c r="BA37" s="242"/>
      <c r="BB37" s="242"/>
      <c r="BC37" s="242"/>
      <c r="BD37" s="242"/>
      <c r="BE37" s="242"/>
      <c r="BF37" s="242"/>
      <c r="BG37" s="242"/>
      <c r="BH37" s="242"/>
      <c r="BI37" s="53"/>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241" t="s">
        <v>67</v>
      </c>
      <c r="B38" s="242"/>
      <c r="C38" s="242"/>
      <c r="D38" s="242"/>
      <c r="E38" s="242"/>
      <c r="F38" s="242"/>
      <c r="G38" s="242"/>
      <c r="H38" s="242"/>
      <c r="I38" s="242"/>
      <c r="J38" s="450"/>
      <c r="K38" s="430" t="s">
        <v>68</v>
      </c>
      <c r="L38" s="242"/>
      <c r="M38" s="242"/>
      <c r="N38" s="242"/>
      <c r="O38" s="242"/>
      <c r="P38" s="242"/>
      <c r="Q38" s="242"/>
      <c r="R38" s="242"/>
      <c r="S38" s="242"/>
      <c r="T38" s="242"/>
      <c r="U38" s="242"/>
      <c r="V38" s="242"/>
      <c r="W38" s="242"/>
      <c r="X38" s="242"/>
      <c r="Y38" s="242"/>
      <c r="Z38" s="242"/>
      <c r="AA38" s="242"/>
      <c r="AB38" s="242"/>
      <c r="AC38" s="242"/>
      <c r="AD38" s="242"/>
      <c r="AE38" s="242"/>
      <c r="AF38" s="242"/>
      <c r="AG38" s="242"/>
      <c r="AH38" s="242"/>
      <c r="AI38" s="242"/>
      <c r="AJ38" s="242"/>
      <c r="AK38" s="242"/>
      <c r="AL38" s="242"/>
      <c r="AM38" s="242"/>
      <c r="AN38" s="242"/>
      <c r="AO38" s="242"/>
      <c r="AP38" s="242"/>
      <c r="AQ38" s="242"/>
      <c r="AR38" s="242"/>
      <c r="AS38" s="242"/>
      <c r="AT38" s="242"/>
      <c r="AU38" s="242"/>
      <c r="AV38" s="450"/>
      <c r="AW38" s="430" t="s">
        <v>69</v>
      </c>
      <c r="AX38" s="242"/>
      <c r="AY38" s="242"/>
      <c r="AZ38" s="242"/>
      <c r="BA38" s="242"/>
      <c r="BB38" s="242"/>
      <c r="BC38" s="242"/>
      <c r="BD38" s="242"/>
      <c r="BE38" s="242"/>
      <c r="BF38" s="242"/>
      <c r="BG38" s="242"/>
      <c r="BH38" s="450"/>
      <c r="BI38" s="430" t="s">
        <v>66</v>
      </c>
      <c r="BJ38" s="242"/>
      <c r="BK38" s="242"/>
      <c r="BL38" s="242"/>
      <c r="BM38" s="242"/>
      <c r="BN38" s="242"/>
      <c r="BO38" s="242"/>
      <c r="BP38" s="242"/>
      <c r="BQ38" s="242"/>
      <c r="BR38" s="242"/>
      <c r="BS38" s="242"/>
      <c r="BT38" s="242"/>
      <c r="BU38" s="242"/>
      <c r="BV38" s="242"/>
      <c r="BW38" s="242"/>
      <c r="BX38" s="242"/>
      <c r="BY38" s="242"/>
      <c r="BZ38" s="242"/>
      <c r="CA38" s="242"/>
      <c r="CB38" s="242"/>
      <c r="CC38" s="242"/>
      <c r="CD38" s="242"/>
      <c r="CE38" s="242"/>
      <c r="CF38" s="242"/>
      <c r="CG38" s="242"/>
      <c r="CH38" s="242"/>
      <c r="CI38" s="242"/>
      <c r="CJ38" s="242"/>
      <c r="CK38" s="242"/>
      <c r="CL38" s="242"/>
      <c r="CM38" s="242"/>
      <c r="CN38" s="242"/>
      <c r="CO38" s="242"/>
      <c r="CP38" s="242"/>
      <c r="CQ38" s="242"/>
      <c r="CR38" s="243"/>
    </row>
    <row r="39" spans="1:123" s="13" customFormat="1" ht="15" customHeight="1" x14ac:dyDescent="0.15">
      <c r="A39" s="442" t="s">
        <v>83</v>
      </c>
      <c r="B39" s="432"/>
      <c r="C39" s="432"/>
      <c r="D39" s="432"/>
      <c r="E39" s="432"/>
      <c r="F39" s="432"/>
      <c r="G39" s="432"/>
      <c r="H39" s="432"/>
      <c r="I39" s="432"/>
      <c r="J39" s="433"/>
      <c r="K39" s="437" t="s">
        <v>351</v>
      </c>
      <c r="L39" s="438"/>
      <c r="M39" s="438"/>
      <c r="N39" s="438"/>
      <c r="O39" s="438"/>
      <c r="P39" s="438"/>
      <c r="Q39" s="438"/>
      <c r="R39" s="438"/>
      <c r="S39" s="438"/>
      <c r="T39" s="438"/>
      <c r="U39" s="438"/>
      <c r="V39" s="438"/>
      <c r="W39" s="438"/>
      <c r="X39" s="438"/>
      <c r="Y39" s="438"/>
      <c r="Z39" s="438"/>
      <c r="AA39" s="438"/>
      <c r="AB39" s="438"/>
      <c r="AC39" s="438"/>
      <c r="AD39" s="438"/>
      <c r="AE39" s="438"/>
      <c r="AF39" s="438"/>
      <c r="AG39" s="438"/>
      <c r="AH39" s="438"/>
      <c r="AI39" s="438"/>
      <c r="AJ39" s="438"/>
      <c r="AK39" s="438"/>
      <c r="AL39" s="438"/>
      <c r="AM39" s="438"/>
      <c r="AN39" s="438"/>
      <c r="AO39" s="438"/>
      <c r="AP39" s="438"/>
      <c r="AQ39" s="438"/>
      <c r="AR39" s="438"/>
      <c r="AS39" s="438"/>
      <c r="AT39" s="438"/>
      <c r="AU39" s="438"/>
      <c r="AV39" s="439"/>
      <c r="AW39" s="431" t="s">
        <v>84</v>
      </c>
      <c r="AX39" s="432"/>
      <c r="AY39" s="432"/>
      <c r="AZ39" s="432"/>
      <c r="BA39" s="432"/>
      <c r="BB39" s="432"/>
      <c r="BC39" s="432"/>
      <c r="BD39" s="432"/>
      <c r="BE39" s="432"/>
      <c r="BF39" s="432"/>
      <c r="BG39" s="432"/>
      <c r="BH39" s="433"/>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443"/>
      <c r="B40" s="435"/>
      <c r="C40" s="435"/>
      <c r="D40" s="435"/>
      <c r="E40" s="435"/>
      <c r="F40" s="435"/>
      <c r="G40" s="435"/>
      <c r="H40" s="435"/>
      <c r="I40" s="435"/>
      <c r="J40" s="436"/>
      <c r="K40" s="440"/>
      <c r="L40" s="440"/>
      <c r="M40" s="440"/>
      <c r="N40" s="440"/>
      <c r="O40" s="440"/>
      <c r="P40" s="440"/>
      <c r="Q40" s="440"/>
      <c r="R40" s="440"/>
      <c r="S40" s="440"/>
      <c r="T40" s="440"/>
      <c r="U40" s="440"/>
      <c r="V40" s="440"/>
      <c r="W40" s="440"/>
      <c r="X40" s="440"/>
      <c r="Y40" s="440"/>
      <c r="Z40" s="440"/>
      <c r="AA40" s="440"/>
      <c r="AB40" s="440"/>
      <c r="AC40" s="440"/>
      <c r="AD40" s="440"/>
      <c r="AE40" s="440"/>
      <c r="AF40" s="440"/>
      <c r="AG40" s="440"/>
      <c r="AH40" s="440"/>
      <c r="AI40" s="440"/>
      <c r="AJ40" s="440"/>
      <c r="AK40" s="440"/>
      <c r="AL40" s="440"/>
      <c r="AM40" s="440"/>
      <c r="AN40" s="440"/>
      <c r="AO40" s="440"/>
      <c r="AP40" s="440"/>
      <c r="AQ40" s="440"/>
      <c r="AR40" s="440"/>
      <c r="AS40" s="440"/>
      <c r="AT40" s="440"/>
      <c r="AU40" s="440"/>
      <c r="AV40" s="441"/>
      <c r="AW40" s="434"/>
      <c r="AX40" s="435"/>
      <c r="AY40" s="435"/>
      <c r="AZ40" s="435"/>
      <c r="BA40" s="435"/>
      <c r="BB40" s="435"/>
      <c r="BC40" s="435"/>
      <c r="BD40" s="435"/>
      <c r="BE40" s="435"/>
      <c r="BF40" s="435"/>
      <c r="BG40" s="435"/>
      <c r="BH40" s="436"/>
      <c r="BI40" s="53"/>
      <c r="BJ40" s="18" t="s">
        <v>568</v>
      </c>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417" t="s">
        <v>105</v>
      </c>
      <c r="B41" s="418"/>
      <c r="C41" s="418"/>
      <c r="D41" s="418"/>
      <c r="E41" s="418"/>
      <c r="F41" s="418"/>
      <c r="G41" s="418"/>
      <c r="H41" s="418"/>
      <c r="I41" s="418"/>
      <c r="J41" s="419"/>
      <c r="K41" s="420" t="s">
        <v>106</v>
      </c>
      <c r="L41" s="418"/>
      <c r="M41" s="418"/>
      <c r="N41" s="418"/>
      <c r="O41" s="418"/>
      <c r="P41" s="418"/>
      <c r="Q41" s="418"/>
      <c r="R41" s="418"/>
      <c r="S41" s="418"/>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9"/>
      <c r="AW41" s="420" t="s">
        <v>84</v>
      </c>
      <c r="AX41" s="418"/>
      <c r="AY41" s="418"/>
      <c r="AZ41" s="418"/>
      <c r="BA41" s="418"/>
      <c r="BB41" s="418"/>
      <c r="BC41" s="418"/>
      <c r="BD41" s="418"/>
      <c r="BE41" s="418"/>
      <c r="BF41" s="418"/>
      <c r="BG41" s="418"/>
      <c r="BH41" s="419"/>
      <c r="BI41" s="53"/>
      <c r="BJ41" s="18" t="s">
        <v>382</v>
      </c>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417" t="s">
        <v>109</v>
      </c>
      <c r="B42" s="418"/>
      <c r="C42" s="418"/>
      <c r="D42" s="418"/>
      <c r="E42" s="418"/>
      <c r="F42" s="418"/>
      <c r="G42" s="418"/>
      <c r="H42" s="418"/>
      <c r="I42" s="418"/>
      <c r="J42" s="419"/>
      <c r="K42" s="420" t="s">
        <v>107</v>
      </c>
      <c r="L42" s="418"/>
      <c r="M42" s="418"/>
      <c r="N42" s="418"/>
      <c r="O42" s="418"/>
      <c r="P42" s="418"/>
      <c r="Q42" s="418"/>
      <c r="R42" s="418"/>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9"/>
      <c r="AW42" s="420" t="s">
        <v>84</v>
      </c>
      <c r="AX42" s="418"/>
      <c r="AY42" s="418"/>
      <c r="AZ42" s="418"/>
      <c r="BA42" s="418"/>
      <c r="BB42" s="418"/>
      <c r="BC42" s="418"/>
      <c r="BD42" s="418"/>
      <c r="BE42" s="418"/>
      <c r="BF42" s="418"/>
      <c r="BG42" s="418"/>
      <c r="BH42" s="419"/>
      <c r="BI42" s="53"/>
      <c r="BJ42" s="18"/>
      <c r="BK42" s="18" t="s">
        <v>379</v>
      </c>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417" t="s">
        <v>108</v>
      </c>
      <c r="B43" s="418"/>
      <c r="C43" s="418"/>
      <c r="D43" s="418"/>
      <c r="E43" s="418"/>
      <c r="F43" s="418"/>
      <c r="G43" s="418"/>
      <c r="H43" s="418"/>
      <c r="I43" s="418"/>
      <c r="J43" s="419"/>
      <c r="K43" s="420" t="s">
        <v>106</v>
      </c>
      <c r="L43" s="418"/>
      <c r="M43" s="418"/>
      <c r="N43" s="418"/>
      <c r="O43" s="418"/>
      <c r="P43" s="418"/>
      <c r="Q43" s="418"/>
      <c r="R43" s="41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9"/>
      <c r="AW43" s="420" t="s">
        <v>84</v>
      </c>
      <c r="AX43" s="418"/>
      <c r="AY43" s="418"/>
      <c r="AZ43" s="418"/>
      <c r="BA43" s="418"/>
      <c r="BB43" s="418"/>
      <c r="BC43" s="418"/>
      <c r="BD43" s="418"/>
      <c r="BE43" s="418"/>
      <c r="BF43" s="418"/>
      <c r="BG43" s="418"/>
      <c r="BH43" s="419"/>
      <c r="BI43" s="430" t="s">
        <v>70</v>
      </c>
      <c r="BJ43" s="242"/>
      <c r="BK43" s="242"/>
      <c r="BL43" s="242"/>
      <c r="BM43" s="242"/>
      <c r="BN43" s="242"/>
      <c r="BO43" s="242"/>
      <c r="BP43" s="242"/>
      <c r="BQ43" s="242"/>
      <c r="BR43" s="242"/>
      <c r="BS43" s="242"/>
      <c r="BT43" s="242"/>
      <c r="BU43" s="242"/>
      <c r="BV43" s="242"/>
      <c r="BW43" s="242"/>
      <c r="BX43" s="242"/>
      <c r="BY43" s="242"/>
      <c r="BZ43" s="242"/>
      <c r="CA43" s="242"/>
      <c r="CB43" s="242"/>
      <c r="CC43" s="242"/>
      <c r="CD43" s="242"/>
      <c r="CE43" s="242"/>
      <c r="CF43" s="242"/>
      <c r="CG43" s="242"/>
      <c r="CH43" s="242"/>
      <c r="CI43" s="242"/>
      <c r="CJ43" s="242"/>
      <c r="CK43" s="242"/>
      <c r="CL43" s="242"/>
      <c r="CM43" s="242"/>
      <c r="CN43" s="242"/>
      <c r="CO43" s="242"/>
      <c r="CP43" s="242"/>
      <c r="CQ43" s="242"/>
      <c r="CR43" s="243"/>
    </row>
    <row r="44" spans="1:123" s="13" customFormat="1" ht="15" customHeight="1" x14ac:dyDescent="0.15">
      <c r="A44" s="417" t="s">
        <v>110</v>
      </c>
      <c r="B44" s="418"/>
      <c r="C44" s="418"/>
      <c r="D44" s="418"/>
      <c r="E44" s="418"/>
      <c r="F44" s="418"/>
      <c r="G44" s="418"/>
      <c r="H44" s="418"/>
      <c r="I44" s="418"/>
      <c r="J44" s="419"/>
      <c r="K44" s="420" t="s">
        <v>107</v>
      </c>
      <c r="L44" s="418"/>
      <c r="M44" s="418"/>
      <c r="N44" s="418"/>
      <c r="O44" s="418"/>
      <c r="P44" s="418"/>
      <c r="Q44" s="418"/>
      <c r="R44" s="418"/>
      <c r="S44" s="418"/>
      <c r="T44" s="418"/>
      <c r="U44" s="418"/>
      <c r="V44" s="418"/>
      <c r="W44" s="418"/>
      <c r="X44" s="418"/>
      <c r="Y44" s="418"/>
      <c r="Z44" s="418"/>
      <c r="AA44" s="418"/>
      <c r="AB44" s="418"/>
      <c r="AC44" s="418"/>
      <c r="AD44" s="418"/>
      <c r="AE44" s="418"/>
      <c r="AF44" s="418"/>
      <c r="AG44" s="418"/>
      <c r="AH44" s="418"/>
      <c r="AI44" s="418"/>
      <c r="AJ44" s="418"/>
      <c r="AK44" s="418"/>
      <c r="AL44" s="418"/>
      <c r="AM44" s="418"/>
      <c r="AN44" s="418"/>
      <c r="AO44" s="418"/>
      <c r="AP44" s="418"/>
      <c r="AQ44" s="418"/>
      <c r="AR44" s="418"/>
      <c r="AS44" s="418"/>
      <c r="AT44" s="418"/>
      <c r="AU44" s="418"/>
      <c r="AV44" s="419"/>
      <c r="AW44" s="420" t="s">
        <v>84</v>
      </c>
      <c r="AX44" s="418"/>
      <c r="AY44" s="418"/>
      <c r="AZ44" s="418"/>
      <c r="BA44" s="418"/>
      <c r="BB44" s="418"/>
      <c r="BC44" s="418"/>
      <c r="BD44" s="418"/>
      <c r="BE44" s="418"/>
      <c r="BF44" s="418"/>
      <c r="BG44" s="418"/>
      <c r="BH44" s="419"/>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417" t="s">
        <v>111</v>
      </c>
      <c r="B45" s="418"/>
      <c r="C45" s="418"/>
      <c r="D45" s="418"/>
      <c r="E45" s="418"/>
      <c r="F45" s="418"/>
      <c r="G45" s="418"/>
      <c r="H45" s="418"/>
      <c r="I45" s="418"/>
      <c r="J45" s="419"/>
      <c r="K45" s="420" t="s">
        <v>113</v>
      </c>
      <c r="L45" s="418"/>
      <c r="M45" s="418"/>
      <c r="N45" s="418"/>
      <c r="O45" s="418"/>
      <c r="P45" s="418"/>
      <c r="Q45" s="418"/>
      <c r="R45" s="418"/>
      <c r="S45" s="418"/>
      <c r="T45" s="418"/>
      <c r="U45" s="418"/>
      <c r="V45" s="418"/>
      <c r="W45" s="418"/>
      <c r="X45" s="418"/>
      <c r="Y45" s="418"/>
      <c r="Z45" s="418"/>
      <c r="AA45" s="418"/>
      <c r="AB45" s="418"/>
      <c r="AC45" s="418"/>
      <c r="AD45" s="418"/>
      <c r="AE45" s="418"/>
      <c r="AF45" s="418"/>
      <c r="AG45" s="418"/>
      <c r="AH45" s="418"/>
      <c r="AI45" s="418"/>
      <c r="AJ45" s="418"/>
      <c r="AK45" s="418"/>
      <c r="AL45" s="418"/>
      <c r="AM45" s="418"/>
      <c r="AN45" s="418"/>
      <c r="AO45" s="418"/>
      <c r="AP45" s="418"/>
      <c r="AQ45" s="418"/>
      <c r="AR45" s="418"/>
      <c r="AS45" s="418"/>
      <c r="AT45" s="418"/>
      <c r="AU45" s="418"/>
      <c r="AV45" s="419"/>
      <c r="AW45" s="420" t="s">
        <v>84</v>
      </c>
      <c r="AX45" s="418"/>
      <c r="AY45" s="418"/>
      <c r="AZ45" s="418"/>
      <c r="BA45" s="418"/>
      <c r="BB45" s="418"/>
      <c r="BC45" s="418"/>
      <c r="BD45" s="418"/>
      <c r="BE45" s="418"/>
      <c r="BF45" s="418"/>
      <c r="BG45" s="418"/>
      <c r="BH45" s="419"/>
      <c r="BI45" s="53"/>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123" s="13" customFormat="1" ht="15" customHeight="1" x14ac:dyDescent="0.15">
      <c r="A46" s="417" t="s">
        <v>112</v>
      </c>
      <c r="B46" s="418"/>
      <c r="C46" s="418"/>
      <c r="D46" s="418"/>
      <c r="E46" s="418"/>
      <c r="F46" s="418"/>
      <c r="G46" s="418"/>
      <c r="H46" s="418"/>
      <c r="I46" s="418"/>
      <c r="J46" s="419"/>
      <c r="K46" s="420" t="s">
        <v>107</v>
      </c>
      <c r="L46" s="418"/>
      <c r="M46" s="418"/>
      <c r="N46" s="418"/>
      <c r="O46" s="418"/>
      <c r="P46" s="418"/>
      <c r="Q46" s="418"/>
      <c r="R46" s="418"/>
      <c r="S46" s="418"/>
      <c r="T46" s="418"/>
      <c r="U46" s="418"/>
      <c r="V46" s="418"/>
      <c r="W46" s="418"/>
      <c r="X46" s="418"/>
      <c r="Y46" s="418"/>
      <c r="Z46" s="418"/>
      <c r="AA46" s="418"/>
      <c r="AB46" s="418"/>
      <c r="AC46" s="418"/>
      <c r="AD46" s="418"/>
      <c r="AE46" s="418"/>
      <c r="AF46" s="418"/>
      <c r="AG46" s="418"/>
      <c r="AH46" s="418"/>
      <c r="AI46" s="418"/>
      <c r="AJ46" s="418"/>
      <c r="AK46" s="418"/>
      <c r="AL46" s="418"/>
      <c r="AM46" s="418"/>
      <c r="AN46" s="418"/>
      <c r="AO46" s="418"/>
      <c r="AP46" s="418"/>
      <c r="AQ46" s="418"/>
      <c r="AR46" s="418"/>
      <c r="AS46" s="418"/>
      <c r="AT46" s="418"/>
      <c r="AU46" s="418"/>
      <c r="AV46" s="419"/>
      <c r="AW46" s="420" t="s">
        <v>84</v>
      </c>
      <c r="AX46" s="418"/>
      <c r="AY46" s="418"/>
      <c r="AZ46" s="418"/>
      <c r="BA46" s="418"/>
      <c r="BB46" s="418"/>
      <c r="BC46" s="418"/>
      <c r="BD46" s="418"/>
      <c r="BE46" s="418"/>
      <c r="BF46" s="418"/>
      <c r="BG46" s="418"/>
      <c r="BH46" s="419"/>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424" t="s">
        <v>380</v>
      </c>
      <c r="B47" s="425"/>
      <c r="C47" s="425"/>
      <c r="D47" s="425"/>
      <c r="E47" s="425"/>
      <c r="F47" s="425"/>
      <c r="G47" s="425"/>
      <c r="H47" s="425"/>
      <c r="I47" s="425"/>
      <c r="J47" s="426"/>
      <c r="K47" s="427" t="s">
        <v>381</v>
      </c>
      <c r="L47" s="425"/>
      <c r="M47" s="425"/>
      <c r="N47" s="425"/>
      <c r="O47" s="425"/>
      <c r="P47" s="425"/>
      <c r="Q47" s="425"/>
      <c r="R47" s="425"/>
      <c r="S47" s="425"/>
      <c r="T47" s="425"/>
      <c r="U47" s="425"/>
      <c r="V47" s="425"/>
      <c r="W47" s="425"/>
      <c r="X47" s="425"/>
      <c r="Y47" s="425"/>
      <c r="Z47" s="425"/>
      <c r="AA47" s="425"/>
      <c r="AB47" s="425"/>
      <c r="AC47" s="425"/>
      <c r="AD47" s="425"/>
      <c r="AE47" s="425"/>
      <c r="AF47" s="425"/>
      <c r="AG47" s="425"/>
      <c r="AH47" s="425"/>
      <c r="AI47" s="425"/>
      <c r="AJ47" s="425"/>
      <c r="AK47" s="425"/>
      <c r="AL47" s="425"/>
      <c r="AM47" s="425"/>
      <c r="AN47" s="425"/>
      <c r="AO47" s="425"/>
      <c r="AP47" s="425"/>
      <c r="AQ47" s="425"/>
      <c r="AR47" s="425"/>
      <c r="AS47" s="425"/>
      <c r="AT47" s="425"/>
      <c r="AU47" s="425"/>
      <c r="AV47" s="426"/>
      <c r="AW47" s="356" t="s">
        <v>84</v>
      </c>
      <c r="AX47" s="357"/>
      <c r="AY47" s="357"/>
      <c r="AZ47" s="357"/>
      <c r="BA47" s="357"/>
      <c r="BB47" s="357"/>
      <c r="BC47" s="357"/>
      <c r="BD47" s="357"/>
      <c r="BE47" s="357"/>
      <c r="BF47" s="357"/>
      <c r="BG47" s="357"/>
      <c r="BH47" s="358"/>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421" t="s">
        <v>71</v>
      </c>
      <c r="B48" s="422"/>
      <c r="C48" s="422"/>
      <c r="D48" s="422"/>
      <c r="E48" s="422"/>
      <c r="F48" s="422"/>
      <c r="G48" s="422"/>
      <c r="H48" s="422"/>
      <c r="I48" s="422"/>
      <c r="J48" s="422"/>
      <c r="K48" s="422"/>
      <c r="L48" s="422"/>
      <c r="M48" s="422"/>
      <c r="N48" s="422"/>
      <c r="O48" s="422"/>
      <c r="P48" s="422"/>
      <c r="Q48" s="422"/>
      <c r="R48" s="422"/>
      <c r="S48" s="422"/>
      <c r="T48" s="422"/>
      <c r="U48" s="422"/>
      <c r="V48" s="422"/>
      <c r="W48" s="422"/>
      <c r="X48" s="422"/>
      <c r="Y48" s="422"/>
      <c r="Z48" s="422"/>
      <c r="AA48" s="422"/>
      <c r="AB48" s="422"/>
      <c r="AC48" s="422"/>
      <c r="AD48" s="422"/>
      <c r="AE48" s="422"/>
      <c r="AF48" s="422"/>
      <c r="AG48" s="422"/>
      <c r="AH48" s="422"/>
      <c r="AI48" s="422"/>
      <c r="AJ48" s="422"/>
      <c r="AK48" s="422"/>
      <c r="AL48" s="422"/>
      <c r="AM48" s="422"/>
      <c r="AN48" s="422"/>
      <c r="AO48" s="422"/>
      <c r="AP48" s="422"/>
      <c r="AQ48" s="422"/>
      <c r="AR48" s="422"/>
      <c r="AS48" s="422"/>
      <c r="AT48" s="422"/>
      <c r="AU48" s="422"/>
      <c r="AV48" s="422"/>
      <c r="AW48" s="422"/>
      <c r="AX48" s="422"/>
      <c r="AY48" s="422"/>
      <c r="AZ48" s="422"/>
      <c r="BA48" s="422"/>
      <c r="BB48" s="422"/>
      <c r="BC48" s="422"/>
      <c r="BD48" s="422"/>
      <c r="BE48" s="422"/>
      <c r="BF48" s="422"/>
      <c r="BG48" s="422"/>
      <c r="BH48" s="422"/>
      <c r="BI48" s="422"/>
      <c r="BJ48" s="422"/>
      <c r="BK48" s="422"/>
      <c r="BL48" s="422"/>
      <c r="BM48" s="422"/>
      <c r="BN48" s="422"/>
      <c r="BO48" s="422"/>
      <c r="BP48" s="422"/>
      <c r="BQ48" s="422"/>
      <c r="BR48" s="422"/>
      <c r="BS48" s="422"/>
      <c r="BT48" s="422"/>
      <c r="BU48" s="422"/>
      <c r="BV48" s="422"/>
      <c r="BW48" s="422"/>
      <c r="BX48" s="422"/>
      <c r="BY48" s="422"/>
      <c r="BZ48" s="422"/>
      <c r="CA48" s="422"/>
      <c r="CB48" s="422"/>
      <c r="CC48" s="422"/>
      <c r="CD48" s="422"/>
      <c r="CE48" s="422"/>
      <c r="CF48" s="422"/>
      <c r="CG48" s="422"/>
      <c r="CH48" s="422"/>
      <c r="CI48" s="422"/>
      <c r="CJ48" s="422"/>
      <c r="CK48" s="422"/>
      <c r="CL48" s="422"/>
      <c r="CM48" s="422"/>
      <c r="CN48" s="422"/>
      <c r="CO48" s="422"/>
      <c r="CP48" s="422"/>
      <c r="CQ48" s="422"/>
      <c r="CR48" s="423"/>
    </row>
    <row r="49" spans="1:99"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9" s="60" customFormat="1" ht="15" customHeight="1" x14ac:dyDescent="0.2">
      <c r="A50" s="57"/>
      <c r="B50" s="23" t="s">
        <v>156</v>
      </c>
      <c r="C50" s="23"/>
      <c r="D50" s="23"/>
      <c r="AW50" s="58" t="s">
        <v>135</v>
      </c>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row>
    <row r="51" spans="1:99" s="60" customFormat="1" ht="15" customHeight="1" x14ac:dyDescent="0.2">
      <c r="A51" s="57"/>
      <c r="B51" s="23"/>
      <c r="C51" s="23" t="s">
        <v>157</v>
      </c>
      <c r="D51" s="23"/>
      <c r="AW51" s="372" t="s">
        <v>127</v>
      </c>
      <c r="AX51" s="373"/>
      <c r="AY51" s="373"/>
      <c r="AZ51" s="373"/>
      <c r="BA51" s="373"/>
      <c r="BB51" s="373"/>
      <c r="BC51" s="373"/>
      <c r="BD51" s="373"/>
      <c r="BE51" s="374"/>
      <c r="BF51" s="375" t="s">
        <v>136</v>
      </c>
      <c r="BG51" s="375"/>
      <c r="BH51" s="375"/>
      <c r="BI51" s="375"/>
      <c r="BJ51" s="375"/>
      <c r="BK51" s="375"/>
      <c r="BL51" s="375"/>
      <c r="BM51" s="375"/>
      <c r="BN51" s="375"/>
      <c r="BO51" s="375"/>
      <c r="BP51" s="375"/>
      <c r="BQ51" s="375"/>
      <c r="BR51" s="375"/>
      <c r="BS51" s="375"/>
      <c r="BT51" s="375"/>
      <c r="BU51" s="375"/>
      <c r="BV51" s="375"/>
      <c r="BW51" s="375"/>
      <c r="BX51" s="375"/>
      <c r="BY51" s="375"/>
      <c r="BZ51" s="375"/>
      <c r="CA51" s="375"/>
      <c r="CB51" s="375"/>
      <c r="CC51" s="375"/>
      <c r="CD51" s="375"/>
      <c r="CE51" s="58"/>
      <c r="CF51" s="58"/>
      <c r="CG51" s="58"/>
      <c r="CH51" s="58"/>
      <c r="CI51" s="58"/>
      <c r="CJ51" s="58"/>
      <c r="CK51" s="58"/>
      <c r="CL51" s="58"/>
      <c r="CM51" s="58"/>
      <c r="CN51" s="58"/>
      <c r="CO51" s="58"/>
      <c r="CP51" s="58"/>
      <c r="CQ51" s="58"/>
      <c r="CR51" s="59"/>
    </row>
    <row r="52" spans="1:99" s="60" customFormat="1" ht="15" customHeight="1" x14ac:dyDescent="0.2">
      <c r="A52" s="57"/>
      <c r="AW52" s="365" t="s">
        <v>141</v>
      </c>
      <c r="AX52" s="365"/>
      <c r="AY52" s="365"/>
      <c r="AZ52" s="365"/>
      <c r="BA52" s="365"/>
      <c r="BB52" s="365"/>
      <c r="BC52" s="365"/>
      <c r="BD52" s="365"/>
      <c r="BE52" s="365"/>
      <c r="BF52" s="360" t="s">
        <v>403</v>
      </c>
      <c r="BG52" s="360"/>
      <c r="BH52" s="360"/>
      <c r="BI52" s="360"/>
      <c r="BJ52" s="360"/>
      <c r="BK52" s="360"/>
      <c r="BL52" s="360"/>
      <c r="BM52" s="360"/>
      <c r="BN52" s="360"/>
      <c r="BO52" s="360"/>
      <c r="BP52" s="360"/>
      <c r="BQ52" s="360"/>
      <c r="BR52" s="360"/>
      <c r="BS52" s="360"/>
      <c r="BT52" s="360"/>
      <c r="BU52" s="360"/>
      <c r="BV52" s="360"/>
      <c r="BW52" s="360"/>
      <c r="BX52" s="360"/>
      <c r="BY52" s="360"/>
      <c r="BZ52" s="360"/>
      <c r="CA52" s="360"/>
      <c r="CB52" s="360"/>
      <c r="CC52" s="360"/>
      <c r="CD52" s="360"/>
      <c r="CE52" s="58"/>
      <c r="CF52" s="58"/>
      <c r="CG52" s="58"/>
      <c r="CH52" s="58"/>
      <c r="CI52" s="58"/>
      <c r="CJ52" s="58"/>
      <c r="CK52" s="58"/>
      <c r="CL52" s="58"/>
      <c r="CM52" s="58"/>
      <c r="CN52" s="58"/>
      <c r="CO52" s="58"/>
      <c r="CP52" s="58"/>
      <c r="CQ52" s="58"/>
      <c r="CR52" s="59"/>
    </row>
    <row r="53" spans="1:99" s="60" customFormat="1" ht="15" customHeight="1" x14ac:dyDescent="0.2">
      <c r="A53" s="57"/>
      <c r="AW53" s="365" t="s">
        <v>153</v>
      </c>
      <c r="AX53" s="365"/>
      <c r="AY53" s="365"/>
      <c r="AZ53" s="365"/>
      <c r="BA53" s="365"/>
      <c r="BB53" s="365"/>
      <c r="BC53" s="365"/>
      <c r="BD53" s="365"/>
      <c r="BE53" s="365"/>
      <c r="BF53" s="360"/>
      <c r="BG53" s="360"/>
      <c r="BH53" s="360"/>
      <c r="BI53" s="360"/>
      <c r="BJ53" s="360"/>
      <c r="BK53" s="360"/>
      <c r="BL53" s="360"/>
      <c r="BM53" s="360"/>
      <c r="BN53" s="360"/>
      <c r="BO53" s="360"/>
      <c r="BP53" s="360"/>
      <c r="BQ53" s="360"/>
      <c r="BR53" s="360"/>
      <c r="BS53" s="360"/>
      <c r="BT53" s="360"/>
      <c r="BU53" s="360"/>
      <c r="BV53" s="360"/>
      <c r="BW53" s="360"/>
      <c r="BX53" s="360"/>
      <c r="BY53" s="360"/>
      <c r="BZ53" s="360"/>
      <c r="CA53" s="360"/>
      <c r="CB53" s="360"/>
      <c r="CC53" s="360"/>
      <c r="CD53" s="360"/>
      <c r="CE53" s="58"/>
      <c r="CF53" s="58"/>
      <c r="CG53" s="58"/>
      <c r="CH53" s="58"/>
      <c r="CI53" s="58"/>
      <c r="CJ53" s="58"/>
      <c r="CK53" s="58"/>
      <c r="CL53" s="58"/>
      <c r="CM53" s="58"/>
      <c r="CN53" s="58"/>
      <c r="CO53" s="58"/>
      <c r="CP53" s="58"/>
      <c r="CQ53" s="58"/>
      <c r="CR53" s="59"/>
    </row>
    <row r="54" spans="1:99" s="60" customFormat="1" ht="15" customHeight="1" x14ac:dyDescent="0.2">
      <c r="A54" s="57"/>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9"/>
    </row>
    <row r="55" spans="1:99" s="60" customFormat="1" ht="15" customHeight="1" x14ac:dyDescent="0.2">
      <c r="A55" s="57"/>
      <c r="AW55" s="58" t="s">
        <v>155</v>
      </c>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9"/>
    </row>
    <row r="56" spans="1:99" s="60" customFormat="1" ht="15" customHeight="1" x14ac:dyDescent="0.15">
      <c r="A56" s="57"/>
      <c r="AW56" s="372" t="s">
        <v>127</v>
      </c>
      <c r="AX56" s="373"/>
      <c r="AY56" s="373"/>
      <c r="AZ56" s="373"/>
      <c r="BA56" s="373"/>
      <c r="BB56" s="373"/>
      <c r="BC56" s="373"/>
      <c r="BD56" s="373"/>
      <c r="BE56" s="373"/>
      <c r="BF56" s="373"/>
      <c r="BG56" s="373"/>
      <c r="BH56" s="373"/>
      <c r="BI56" s="373"/>
      <c r="BJ56" s="374"/>
      <c r="BK56" s="372" t="s">
        <v>128</v>
      </c>
      <c r="BL56" s="373"/>
      <c r="BM56" s="373"/>
      <c r="BN56" s="373"/>
      <c r="BO56" s="374"/>
      <c r="BP56" s="372" t="s">
        <v>129</v>
      </c>
      <c r="BQ56" s="373"/>
      <c r="BR56" s="374"/>
      <c r="BS56" s="372" t="s">
        <v>130</v>
      </c>
      <c r="BT56" s="414"/>
      <c r="BU56" s="414"/>
      <c r="BV56" s="414"/>
      <c r="BW56" s="414"/>
      <c r="BX56" s="414"/>
      <c r="BY56" s="414"/>
      <c r="BZ56" s="414"/>
      <c r="CA56" s="414"/>
      <c r="CB56" s="414"/>
      <c r="CC56" s="414"/>
      <c r="CD56" s="414"/>
      <c r="CE56" s="414"/>
      <c r="CF56" s="414"/>
      <c r="CG56" s="414"/>
      <c r="CH56" s="414"/>
      <c r="CI56" s="414"/>
      <c r="CJ56" s="414"/>
      <c r="CK56" s="414"/>
      <c r="CL56" s="414"/>
      <c r="CM56" s="414"/>
      <c r="CN56" s="414"/>
      <c r="CO56" s="414"/>
      <c r="CP56" s="414"/>
      <c r="CQ56" s="415"/>
      <c r="CR56" s="59"/>
    </row>
    <row r="57" spans="1:99" s="60" customFormat="1" ht="15" customHeight="1" x14ac:dyDescent="0.2">
      <c r="A57" s="57"/>
      <c r="AW57" s="360" t="s">
        <v>158</v>
      </c>
      <c r="AX57" s="360"/>
      <c r="AY57" s="360"/>
      <c r="AZ57" s="360"/>
      <c r="BA57" s="360"/>
      <c r="BB57" s="360"/>
      <c r="BC57" s="360"/>
      <c r="BD57" s="360"/>
      <c r="BE57" s="360"/>
      <c r="BF57" s="360"/>
      <c r="BG57" s="360"/>
      <c r="BH57" s="360"/>
      <c r="BI57" s="360"/>
      <c r="BJ57" s="360"/>
      <c r="BK57" s="361" t="s">
        <v>131</v>
      </c>
      <c r="BL57" s="361"/>
      <c r="BM57" s="361"/>
      <c r="BN57" s="361"/>
      <c r="BO57" s="361"/>
      <c r="BP57" s="362" t="s">
        <v>132</v>
      </c>
      <c r="BQ57" s="363"/>
      <c r="BR57" s="364"/>
      <c r="BS57" s="360" t="s">
        <v>386</v>
      </c>
      <c r="BT57" s="360"/>
      <c r="BU57" s="360"/>
      <c r="BV57" s="360"/>
      <c r="BW57" s="360"/>
      <c r="BX57" s="360"/>
      <c r="BY57" s="360"/>
      <c r="BZ57" s="360"/>
      <c r="CA57" s="360"/>
      <c r="CB57" s="360"/>
      <c r="CC57" s="360"/>
      <c r="CD57" s="360"/>
      <c r="CE57" s="360"/>
      <c r="CF57" s="360"/>
      <c r="CG57" s="360"/>
      <c r="CH57" s="360"/>
      <c r="CI57" s="360"/>
      <c r="CJ57" s="360"/>
      <c r="CK57" s="360"/>
      <c r="CL57" s="360"/>
      <c r="CM57" s="360"/>
      <c r="CN57" s="360"/>
      <c r="CO57" s="360"/>
      <c r="CP57" s="360"/>
      <c r="CQ57" s="360"/>
      <c r="CR57" s="59"/>
    </row>
    <row r="58" spans="1:99" s="60" customFormat="1" ht="15" customHeight="1" x14ac:dyDescent="0.2">
      <c r="A58" s="57"/>
      <c r="AW58" s="334" t="s">
        <v>159</v>
      </c>
      <c r="AX58" s="335"/>
      <c r="AY58" s="335"/>
      <c r="AZ58" s="335"/>
      <c r="BA58" s="335"/>
      <c r="BB58" s="335"/>
      <c r="BC58" s="335"/>
      <c r="BD58" s="335"/>
      <c r="BE58" s="335"/>
      <c r="BF58" s="335"/>
      <c r="BG58" s="335"/>
      <c r="BH58" s="335"/>
      <c r="BI58" s="335"/>
      <c r="BJ58" s="336"/>
      <c r="BK58" s="325" t="s">
        <v>131</v>
      </c>
      <c r="BL58" s="326"/>
      <c r="BM58" s="326"/>
      <c r="BN58" s="326"/>
      <c r="BO58" s="327"/>
      <c r="BP58" s="325" t="s">
        <v>132</v>
      </c>
      <c r="BQ58" s="326"/>
      <c r="BR58" s="327"/>
      <c r="BS58" s="344" t="s">
        <v>666</v>
      </c>
      <c r="BT58" s="345"/>
      <c r="BU58" s="345"/>
      <c r="BV58" s="345"/>
      <c r="BW58" s="345"/>
      <c r="BX58" s="345"/>
      <c r="BY58" s="345"/>
      <c r="BZ58" s="345"/>
      <c r="CA58" s="345"/>
      <c r="CB58" s="345"/>
      <c r="CC58" s="345"/>
      <c r="CD58" s="345"/>
      <c r="CE58" s="345"/>
      <c r="CF58" s="345"/>
      <c r="CG58" s="345"/>
      <c r="CH58" s="345"/>
      <c r="CI58" s="345"/>
      <c r="CJ58" s="345"/>
      <c r="CK58" s="345"/>
      <c r="CL58" s="345"/>
      <c r="CM58" s="345"/>
      <c r="CN58" s="345"/>
      <c r="CO58" s="345"/>
      <c r="CP58" s="345"/>
      <c r="CQ58" s="346"/>
      <c r="CR58" s="59"/>
    </row>
    <row r="59" spans="1:99" s="60" customFormat="1" ht="15" customHeight="1" x14ac:dyDescent="0.2">
      <c r="A59" s="57"/>
      <c r="AW59" s="337"/>
      <c r="AX59" s="338"/>
      <c r="AY59" s="338"/>
      <c r="AZ59" s="338"/>
      <c r="BA59" s="338"/>
      <c r="BB59" s="338"/>
      <c r="BC59" s="338"/>
      <c r="BD59" s="338"/>
      <c r="BE59" s="338"/>
      <c r="BF59" s="338"/>
      <c r="BG59" s="338"/>
      <c r="BH59" s="338"/>
      <c r="BI59" s="338"/>
      <c r="BJ59" s="339"/>
      <c r="BK59" s="328"/>
      <c r="BL59" s="329"/>
      <c r="BM59" s="329"/>
      <c r="BN59" s="329"/>
      <c r="BO59" s="330"/>
      <c r="BP59" s="328"/>
      <c r="BQ59" s="329"/>
      <c r="BR59" s="330"/>
      <c r="BS59" s="347"/>
      <c r="BT59" s="348"/>
      <c r="BU59" s="348"/>
      <c r="BV59" s="348"/>
      <c r="BW59" s="348"/>
      <c r="BX59" s="348"/>
      <c r="BY59" s="348"/>
      <c r="BZ59" s="348"/>
      <c r="CA59" s="348"/>
      <c r="CB59" s="348"/>
      <c r="CC59" s="348"/>
      <c r="CD59" s="348"/>
      <c r="CE59" s="348"/>
      <c r="CF59" s="348"/>
      <c r="CG59" s="348"/>
      <c r="CH59" s="348"/>
      <c r="CI59" s="348"/>
      <c r="CJ59" s="348"/>
      <c r="CK59" s="348"/>
      <c r="CL59" s="348"/>
      <c r="CM59" s="348"/>
      <c r="CN59" s="348"/>
      <c r="CO59" s="348"/>
      <c r="CP59" s="348"/>
      <c r="CQ59" s="349"/>
      <c r="CR59" s="59"/>
    </row>
    <row r="60" spans="1:99" s="60" customFormat="1" ht="15" customHeight="1" x14ac:dyDescent="0.2">
      <c r="A60" s="57"/>
      <c r="AW60" s="337"/>
      <c r="AX60" s="338"/>
      <c r="AY60" s="338"/>
      <c r="AZ60" s="338"/>
      <c r="BA60" s="338"/>
      <c r="BB60" s="338"/>
      <c r="BC60" s="338"/>
      <c r="BD60" s="338"/>
      <c r="BE60" s="338"/>
      <c r="BF60" s="338"/>
      <c r="BG60" s="338"/>
      <c r="BH60" s="338"/>
      <c r="BI60" s="338"/>
      <c r="BJ60" s="339"/>
      <c r="BK60" s="328"/>
      <c r="BL60" s="329"/>
      <c r="BM60" s="329"/>
      <c r="BN60" s="329"/>
      <c r="BO60" s="330"/>
      <c r="BP60" s="328"/>
      <c r="BQ60" s="329"/>
      <c r="BR60" s="330"/>
      <c r="BS60" s="347"/>
      <c r="BT60" s="348"/>
      <c r="BU60" s="348"/>
      <c r="BV60" s="348"/>
      <c r="BW60" s="348"/>
      <c r="BX60" s="348"/>
      <c r="BY60" s="348"/>
      <c r="BZ60" s="348"/>
      <c r="CA60" s="348"/>
      <c r="CB60" s="348"/>
      <c r="CC60" s="348"/>
      <c r="CD60" s="348"/>
      <c r="CE60" s="348"/>
      <c r="CF60" s="348"/>
      <c r="CG60" s="348"/>
      <c r="CH60" s="348"/>
      <c r="CI60" s="348"/>
      <c r="CJ60" s="348"/>
      <c r="CK60" s="348"/>
      <c r="CL60" s="348"/>
      <c r="CM60" s="348"/>
      <c r="CN60" s="348"/>
      <c r="CO60" s="348"/>
      <c r="CP60" s="348"/>
      <c r="CQ60" s="349"/>
      <c r="CR60" s="59"/>
      <c r="CT60" s="163" t="s">
        <v>617</v>
      </c>
      <c r="CU60" s="163"/>
    </row>
    <row r="61" spans="1:99" s="60" customFormat="1" ht="15" customHeight="1" x14ac:dyDescent="0.2">
      <c r="A61" s="57"/>
      <c r="AW61" s="340"/>
      <c r="AX61" s="341"/>
      <c r="AY61" s="341"/>
      <c r="AZ61" s="341"/>
      <c r="BA61" s="341"/>
      <c r="BB61" s="341"/>
      <c r="BC61" s="341"/>
      <c r="BD61" s="341"/>
      <c r="BE61" s="341"/>
      <c r="BF61" s="341"/>
      <c r="BG61" s="341"/>
      <c r="BH61" s="341"/>
      <c r="BI61" s="341"/>
      <c r="BJ61" s="342"/>
      <c r="BK61" s="331"/>
      <c r="BL61" s="332"/>
      <c r="BM61" s="332"/>
      <c r="BN61" s="332"/>
      <c r="BO61" s="333"/>
      <c r="BP61" s="331"/>
      <c r="BQ61" s="332"/>
      <c r="BR61" s="333"/>
      <c r="BS61" s="350"/>
      <c r="BT61" s="351"/>
      <c r="BU61" s="351"/>
      <c r="BV61" s="351"/>
      <c r="BW61" s="351"/>
      <c r="BX61" s="351"/>
      <c r="BY61" s="351"/>
      <c r="BZ61" s="351"/>
      <c r="CA61" s="351"/>
      <c r="CB61" s="351"/>
      <c r="CC61" s="351"/>
      <c r="CD61" s="351"/>
      <c r="CE61" s="351"/>
      <c r="CF61" s="351"/>
      <c r="CG61" s="351"/>
      <c r="CH61" s="351"/>
      <c r="CI61" s="351"/>
      <c r="CJ61" s="351"/>
      <c r="CK61" s="351"/>
      <c r="CL61" s="351"/>
      <c r="CM61" s="351"/>
      <c r="CN61" s="351"/>
      <c r="CO61" s="351"/>
      <c r="CP61" s="351"/>
      <c r="CQ61" s="352"/>
      <c r="CR61" s="59"/>
      <c r="CT61" s="163"/>
      <c r="CU61" s="163"/>
    </row>
    <row r="62" spans="1:99" s="60" customFormat="1" ht="15" customHeight="1" x14ac:dyDescent="0.2">
      <c r="A62" s="57"/>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360" t="s">
        <v>160</v>
      </c>
      <c r="AX62" s="360"/>
      <c r="AY62" s="360"/>
      <c r="AZ62" s="360"/>
      <c r="BA62" s="360"/>
      <c r="BB62" s="360"/>
      <c r="BC62" s="360"/>
      <c r="BD62" s="360"/>
      <c r="BE62" s="360"/>
      <c r="BF62" s="360"/>
      <c r="BG62" s="360"/>
      <c r="BH62" s="360"/>
      <c r="BI62" s="360"/>
      <c r="BJ62" s="360"/>
      <c r="BK62" s="366" t="s">
        <v>131</v>
      </c>
      <c r="BL62" s="366"/>
      <c r="BM62" s="366"/>
      <c r="BN62" s="366"/>
      <c r="BO62" s="366"/>
      <c r="BP62" s="367" t="s">
        <v>132</v>
      </c>
      <c r="BQ62" s="368"/>
      <c r="BR62" s="369"/>
      <c r="BS62" s="359" t="s">
        <v>65</v>
      </c>
      <c r="BT62" s="359"/>
      <c r="BU62" s="359"/>
      <c r="BV62" s="359"/>
      <c r="BW62" s="359"/>
      <c r="BX62" s="359"/>
      <c r="BY62" s="359"/>
      <c r="BZ62" s="359"/>
      <c r="CA62" s="359"/>
      <c r="CB62" s="359"/>
      <c r="CC62" s="359"/>
      <c r="CD62" s="359"/>
      <c r="CE62" s="359"/>
      <c r="CF62" s="359"/>
      <c r="CG62" s="359"/>
      <c r="CH62" s="359"/>
      <c r="CI62" s="359"/>
      <c r="CJ62" s="359"/>
      <c r="CK62" s="359"/>
      <c r="CL62" s="359"/>
      <c r="CM62" s="359"/>
      <c r="CN62" s="359"/>
      <c r="CO62" s="359"/>
      <c r="CP62" s="359"/>
      <c r="CQ62" s="359"/>
      <c r="CR62" s="59"/>
      <c r="CT62" s="163"/>
      <c r="CU62" s="163"/>
    </row>
    <row r="63" spans="1:99" s="60" customFormat="1" ht="15" customHeight="1" x14ac:dyDescent="0.2">
      <c r="A63" s="57"/>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360" t="s">
        <v>161</v>
      </c>
      <c r="AX63" s="360"/>
      <c r="AY63" s="360"/>
      <c r="AZ63" s="360"/>
      <c r="BA63" s="360"/>
      <c r="BB63" s="360"/>
      <c r="BC63" s="360"/>
      <c r="BD63" s="360"/>
      <c r="BE63" s="360"/>
      <c r="BF63" s="360"/>
      <c r="BG63" s="360"/>
      <c r="BH63" s="360"/>
      <c r="BI63" s="360"/>
      <c r="BJ63" s="360"/>
      <c r="BK63" s="366" t="s">
        <v>131</v>
      </c>
      <c r="BL63" s="366"/>
      <c r="BM63" s="366"/>
      <c r="BN63" s="366"/>
      <c r="BO63" s="366"/>
      <c r="BP63" s="367" t="s">
        <v>132</v>
      </c>
      <c r="BQ63" s="368"/>
      <c r="BR63" s="369"/>
      <c r="BS63" s="359" t="s">
        <v>65</v>
      </c>
      <c r="BT63" s="359"/>
      <c r="BU63" s="359"/>
      <c r="BV63" s="359"/>
      <c r="BW63" s="359"/>
      <c r="BX63" s="359"/>
      <c r="BY63" s="359"/>
      <c r="BZ63" s="359"/>
      <c r="CA63" s="359"/>
      <c r="CB63" s="359"/>
      <c r="CC63" s="359"/>
      <c r="CD63" s="359"/>
      <c r="CE63" s="359"/>
      <c r="CF63" s="359"/>
      <c r="CG63" s="359"/>
      <c r="CH63" s="359"/>
      <c r="CI63" s="359"/>
      <c r="CJ63" s="359"/>
      <c r="CK63" s="359"/>
      <c r="CL63" s="359"/>
      <c r="CM63" s="359"/>
      <c r="CN63" s="359"/>
      <c r="CO63" s="359"/>
      <c r="CP63" s="359"/>
      <c r="CQ63" s="359"/>
      <c r="CR63" s="59"/>
      <c r="CT63" s="163"/>
      <c r="CU63" s="163"/>
    </row>
    <row r="64" spans="1:99" s="60" customFormat="1" ht="15" customHeight="1" x14ac:dyDescent="0.2">
      <c r="A64" s="57"/>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360" t="s">
        <v>162</v>
      </c>
      <c r="AX64" s="360"/>
      <c r="AY64" s="360"/>
      <c r="AZ64" s="360"/>
      <c r="BA64" s="360"/>
      <c r="BB64" s="360"/>
      <c r="BC64" s="360"/>
      <c r="BD64" s="360"/>
      <c r="BE64" s="360"/>
      <c r="BF64" s="360"/>
      <c r="BG64" s="360"/>
      <c r="BH64" s="360"/>
      <c r="BI64" s="360"/>
      <c r="BJ64" s="360"/>
      <c r="BK64" s="366" t="s">
        <v>131</v>
      </c>
      <c r="BL64" s="366"/>
      <c r="BM64" s="366"/>
      <c r="BN64" s="366"/>
      <c r="BO64" s="366"/>
      <c r="BP64" s="367" t="s">
        <v>132</v>
      </c>
      <c r="BQ64" s="368"/>
      <c r="BR64" s="369"/>
      <c r="BS64" s="359" t="s">
        <v>65</v>
      </c>
      <c r="BT64" s="359"/>
      <c r="BU64" s="359"/>
      <c r="BV64" s="359"/>
      <c r="BW64" s="359"/>
      <c r="BX64" s="359"/>
      <c r="BY64" s="359"/>
      <c r="BZ64" s="359"/>
      <c r="CA64" s="359"/>
      <c r="CB64" s="359"/>
      <c r="CC64" s="359"/>
      <c r="CD64" s="359"/>
      <c r="CE64" s="359"/>
      <c r="CF64" s="359"/>
      <c r="CG64" s="359"/>
      <c r="CH64" s="359"/>
      <c r="CI64" s="359"/>
      <c r="CJ64" s="359"/>
      <c r="CK64" s="359"/>
      <c r="CL64" s="359"/>
      <c r="CM64" s="359"/>
      <c r="CN64" s="359"/>
      <c r="CO64" s="359"/>
      <c r="CP64" s="359"/>
      <c r="CQ64" s="359"/>
      <c r="CR64" s="59"/>
      <c r="CT64" s="163"/>
      <c r="CU64" s="163"/>
    </row>
    <row r="65" spans="1:99" s="60" customFormat="1" ht="15" customHeight="1" x14ac:dyDescent="0.2">
      <c r="A65" s="57"/>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360" t="s">
        <v>163</v>
      </c>
      <c r="AX65" s="360"/>
      <c r="AY65" s="360"/>
      <c r="AZ65" s="360"/>
      <c r="BA65" s="360"/>
      <c r="BB65" s="360"/>
      <c r="BC65" s="360"/>
      <c r="BD65" s="360"/>
      <c r="BE65" s="360"/>
      <c r="BF65" s="360"/>
      <c r="BG65" s="360"/>
      <c r="BH65" s="360"/>
      <c r="BI65" s="360"/>
      <c r="BJ65" s="360"/>
      <c r="BK65" s="366" t="s">
        <v>131</v>
      </c>
      <c r="BL65" s="366"/>
      <c r="BM65" s="366"/>
      <c r="BN65" s="366"/>
      <c r="BO65" s="366"/>
      <c r="BP65" s="367" t="s">
        <v>132</v>
      </c>
      <c r="BQ65" s="368"/>
      <c r="BR65" s="369"/>
      <c r="BS65" s="359" t="s">
        <v>65</v>
      </c>
      <c r="BT65" s="359"/>
      <c r="BU65" s="359"/>
      <c r="BV65" s="359"/>
      <c r="BW65" s="359"/>
      <c r="BX65" s="359"/>
      <c r="BY65" s="359"/>
      <c r="BZ65" s="359"/>
      <c r="CA65" s="359"/>
      <c r="CB65" s="359"/>
      <c r="CC65" s="359"/>
      <c r="CD65" s="359"/>
      <c r="CE65" s="359"/>
      <c r="CF65" s="359"/>
      <c r="CG65" s="359"/>
      <c r="CH65" s="359"/>
      <c r="CI65" s="359"/>
      <c r="CJ65" s="359"/>
      <c r="CK65" s="359"/>
      <c r="CL65" s="359"/>
      <c r="CM65" s="359"/>
      <c r="CN65" s="359"/>
      <c r="CO65" s="359"/>
      <c r="CP65" s="359"/>
      <c r="CQ65" s="359"/>
      <c r="CR65" s="59"/>
      <c r="CT65" s="163"/>
      <c r="CU65" s="163"/>
    </row>
    <row r="66" spans="1:99" s="60" customFormat="1" ht="15" customHeight="1" x14ac:dyDescent="0.2">
      <c r="A66" s="57"/>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360" t="s">
        <v>164</v>
      </c>
      <c r="AX66" s="360"/>
      <c r="AY66" s="360"/>
      <c r="AZ66" s="360"/>
      <c r="BA66" s="360"/>
      <c r="BB66" s="360"/>
      <c r="BC66" s="360"/>
      <c r="BD66" s="360"/>
      <c r="BE66" s="360"/>
      <c r="BF66" s="360"/>
      <c r="BG66" s="360"/>
      <c r="BH66" s="360"/>
      <c r="BI66" s="360"/>
      <c r="BJ66" s="360"/>
      <c r="BK66" s="366" t="s">
        <v>131</v>
      </c>
      <c r="BL66" s="366"/>
      <c r="BM66" s="366"/>
      <c r="BN66" s="366"/>
      <c r="BO66" s="366"/>
      <c r="BP66" s="367" t="s">
        <v>132</v>
      </c>
      <c r="BQ66" s="368"/>
      <c r="BR66" s="369"/>
      <c r="BS66" s="359" t="s">
        <v>65</v>
      </c>
      <c r="BT66" s="359"/>
      <c r="BU66" s="359"/>
      <c r="BV66" s="359"/>
      <c r="BW66" s="359"/>
      <c r="BX66" s="359"/>
      <c r="BY66" s="359"/>
      <c r="BZ66" s="359"/>
      <c r="CA66" s="359"/>
      <c r="CB66" s="359"/>
      <c r="CC66" s="359"/>
      <c r="CD66" s="359"/>
      <c r="CE66" s="359"/>
      <c r="CF66" s="359"/>
      <c r="CG66" s="359"/>
      <c r="CH66" s="359"/>
      <c r="CI66" s="359"/>
      <c r="CJ66" s="359"/>
      <c r="CK66" s="359"/>
      <c r="CL66" s="359"/>
      <c r="CM66" s="359"/>
      <c r="CN66" s="359"/>
      <c r="CO66" s="359"/>
      <c r="CP66" s="359"/>
      <c r="CQ66" s="359"/>
      <c r="CR66" s="59"/>
      <c r="CT66" s="163"/>
      <c r="CU66" s="163"/>
    </row>
    <row r="67" spans="1:99" s="60" customFormat="1" ht="15" customHeight="1" x14ac:dyDescent="0.2">
      <c r="A67" s="57"/>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360" t="s">
        <v>165</v>
      </c>
      <c r="AX67" s="360"/>
      <c r="AY67" s="360"/>
      <c r="AZ67" s="360"/>
      <c r="BA67" s="360"/>
      <c r="BB67" s="360"/>
      <c r="BC67" s="360"/>
      <c r="BD67" s="360"/>
      <c r="BE67" s="360"/>
      <c r="BF67" s="360"/>
      <c r="BG67" s="360"/>
      <c r="BH67" s="360"/>
      <c r="BI67" s="360"/>
      <c r="BJ67" s="360"/>
      <c r="BK67" s="366" t="s">
        <v>131</v>
      </c>
      <c r="BL67" s="366"/>
      <c r="BM67" s="366"/>
      <c r="BN67" s="366"/>
      <c r="BO67" s="366"/>
      <c r="BP67" s="367" t="s">
        <v>132</v>
      </c>
      <c r="BQ67" s="368"/>
      <c r="BR67" s="369"/>
      <c r="BS67" s="359" t="s">
        <v>65</v>
      </c>
      <c r="BT67" s="359"/>
      <c r="BU67" s="359"/>
      <c r="BV67" s="359"/>
      <c r="BW67" s="359"/>
      <c r="BX67" s="359"/>
      <c r="BY67" s="359"/>
      <c r="BZ67" s="359"/>
      <c r="CA67" s="359"/>
      <c r="CB67" s="359"/>
      <c r="CC67" s="359"/>
      <c r="CD67" s="359"/>
      <c r="CE67" s="359"/>
      <c r="CF67" s="359"/>
      <c r="CG67" s="359"/>
      <c r="CH67" s="359"/>
      <c r="CI67" s="359"/>
      <c r="CJ67" s="359"/>
      <c r="CK67" s="359"/>
      <c r="CL67" s="359"/>
      <c r="CM67" s="359"/>
      <c r="CN67" s="359"/>
      <c r="CO67" s="359"/>
      <c r="CP67" s="359"/>
      <c r="CQ67" s="359"/>
      <c r="CR67" s="59"/>
      <c r="CT67" s="163"/>
      <c r="CU67" s="163"/>
    </row>
    <row r="68" spans="1:99" s="60" customFormat="1" ht="15" customHeight="1" x14ac:dyDescent="0.2">
      <c r="A68" s="57"/>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360" t="s">
        <v>166</v>
      </c>
      <c r="AX68" s="360"/>
      <c r="AY68" s="360"/>
      <c r="AZ68" s="360"/>
      <c r="BA68" s="360"/>
      <c r="BB68" s="360"/>
      <c r="BC68" s="360"/>
      <c r="BD68" s="360"/>
      <c r="BE68" s="360"/>
      <c r="BF68" s="360"/>
      <c r="BG68" s="360"/>
      <c r="BH68" s="360"/>
      <c r="BI68" s="360"/>
      <c r="BJ68" s="360"/>
      <c r="BK68" s="366" t="s">
        <v>605</v>
      </c>
      <c r="BL68" s="366"/>
      <c r="BM68" s="366"/>
      <c r="BN68" s="366"/>
      <c r="BO68" s="366"/>
      <c r="BP68" s="367">
        <v>1000</v>
      </c>
      <c r="BQ68" s="368"/>
      <c r="BR68" s="369"/>
      <c r="BS68" s="359" t="s">
        <v>606</v>
      </c>
      <c r="BT68" s="359"/>
      <c r="BU68" s="359"/>
      <c r="BV68" s="359"/>
      <c r="BW68" s="359"/>
      <c r="BX68" s="359"/>
      <c r="BY68" s="359"/>
      <c r="BZ68" s="359"/>
      <c r="CA68" s="359"/>
      <c r="CB68" s="359"/>
      <c r="CC68" s="359"/>
      <c r="CD68" s="359"/>
      <c r="CE68" s="359"/>
      <c r="CF68" s="359"/>
      <c r="CG68" s="359"/>
      <c r="CH68" s="359"/>
      <c r="CI68" s="359"/>
      <c r="CJ68" s="359"/>
      <c r="CK68" s="359"/>
      <c r="CL68" s="359"/>
      <c r="CM68" s="359"/>
      <c r="CN68" s="359"/>
      <c r="CO68" s="359"/>
      <c r="CP68" s="359"/>
      <c r="CQ68" s="359"/>
      <c r="CR68" s="59"/>
      <c r="CT68" s="163" t="s">
        <v>607</v>
      </c>
      <c r="CU68" s="163"/>
    </row>
    <row r="69" spans="1:99" s="60" customFormat="1" ht="15" customHeight="1" x14ac:dyDescent="0.2">
      <c r="A69" s="57"/>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360" t="s">
        <v>194</v>
      </c>
      <c r="AX69" s="360"/>
      <c r="AY69" s="360"/>
      <c r="AZ69" s="360"/>
      <c r="BA69" s="360"/>
      <c r="BB69" s="360"/>
      <c r="BC69" s="360"/>
      <c r="BD69" s="360"/>
      <c r="BE69" s="360"/>
      <c r="BF69" s="360"/>
      <c r="BG69" s="360"/>
      <c r="BH69" s="360"/>
      <c r="BI69" s="360"/>
      <c r="BJ69" s="360"/>
      <c r="BK69" s="361" t="s">
        <v>167</v>
      </c>
      <c r="BL69" s="361"/>
      <c r="BM69" s="361"/>
      <c r="BN69" s="361"/>
      <c r="BO69" s="361"/>
      <c r="BP69" s="362" t="s">
        <v>132</v>
      </c>
      <c r="BQ69" s="363"/>
      <c r="BR69" s="364"/>
      <c r="BS69" s="360" t="s">
        <v>65</v>
      </c>
      <c r="BT69" s="360"/>
      <c r="BU69" s="360"/>
      <c r="BV69" s="360"/>
      <c r="BW69" s="360"/>
      <c r="BX69" s="360"/>
      <c r="BY69" s="360"/>
      <c r="BZ69" s="360"/>
      <c r="CA69" s="360"/>
      <c r="CB69" s="360"/>
      <c r="CC69" s="360"/>
      <c r="CD69" s="360"/>
      <c r="CE69" s="360"/>
      <c r="CF69" s="360"/>
      <c r="CG69" s="360"/>
      <c r="CH69" s="360"/>
      <c r="CI69" s="360"/>
      <c r="CJ69" s="360"/>
      <c r="CK69" s="360"/>
      <c r="CL69" s="360"/>
      <c r="CM69" s="360"/>
      <c r="CN69" s="360"/>
      <c r="CO69" s="360"/>
      <c r="CP69" s="360"/>
      <c r="CQ69" s="360"/>
      <c r="CR69" s="59"/>
      <c r="CT69" s="163"/>
      <c r="CU69" s="163"/>
    </row>
    <row r="70" spans="1:99" s="60" customFormat="1" ht="15" customHeight="1" x14ac:dyDescent="0.2">
      <c r="A70" s="57"/>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CR70" s="59"/>
      <c r="CT70" s="163"/>
      <c r="CU70" s="163"/>
    </row>
    <row r="71" spans="1:99" s="60" customFormat="1" ht="15" customHeight="1" x14ac:dyDescent="0.2">
      <c r="A71" s="57"/>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167" t="s">
        <v>618</v>
      </c>
      <c r="AX71" s="167"/>
      <c r="AY71" s="167" t="s">
        <v>619</v>
      </c>
      <c r="AZ71" s="167"/>
      <c r="BA71" s="167"/>
      <c r="BB71" s="167"/>
      <c r="BC71" s="167"/>
      <c r="BD71" s="167"/>
      <c r="BE71" s="167"/>
      <c r="BF71" s="167"/>
      <c r="BG71" s="167"/>
      <c r="BH71" s="23"/>
      <c r="BI71" s="23"/>
      <c r="BJ71" s="23"/>
      <c r="BK71" s="23"/>
      <c r="BL71" s="23"/>
      <c r="BM71" s="23"/>
      <c r="BN71" s="23"/>
      <c r="BO71" s="23"/>
      <c r="BP71" s="23"/>
      <c r="BQ71" s="23"/>
      <c r="BR71" s="23"/>
      <c r="BS71" s="23"/>
      <c r="BT71" s="23"/>
      <c r="BU71" s="23"/>
      <c r="BV71" s="23"/>
      <c r="BW71" s="23"/>
      <c r="BX71" s="23"/>
      <c r="BY71" s="23"/>
      <c r="BZ71" s="23"/>
      <c r="CA71" s="23"/>
      <c r="CB71" s="23"/>
      <c r="CR71" s="59"/>
      <c r="CT71" s="163"/>
      <c r="CU71" s="163"/>
    </row>
    <row r="72" spans="1:99" s="60" customFormat="1" ht="15" customHeight="1" x14ac:dyDescent="0.2">
      <c r="A72" s="57"/>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23"/>
      <c r="AX72" s="353" t="s">
        <v>620</v>
      </c>
      <c r="AY72" s="353"/>
      <c r="AZ72" s="353"/>
      <c r="BA72" s="353" t="s">
        <v>621</v>
      </c>
      <c r="BB72" s="353"/>
      <c r="BC72" s="353"/>
      <c r="BD72" s="353"/>
      <c r="BE72" s="353"/>
      <c r="BF72" s="353"/>
      <c r="BG72" s="353" t="s">
        <v>622</v>
      </c>
      <c r="BH72" s="353"/>
      <c r="BI72" s="353"/>
      <c r="BJ72" s="353"/>
      <c r="BK72" s="353"/>
      <c r="BL72" s="353"/>
      <c r="BM72" s="353" t="s">
        <v>623</v>
      </c>
      <c r="BN72" s="353"/>
      <c r="BO72" s="353"/>
      <c r="BP72" s="353"/>
      <c r="BQ72" s="353"/>
      <c r="BR72" s="353"/>
      <c r="BS72" s="353" t="s">
        <v>624</v>
      </c>
      <c r="BT72" s="353"/>
      <c r="BU72" s="353"/>
      <c r="BV72" s="353"/>
      <c r="BW72" s="353"/>
      <c r="BX72" s="353"/>
      <c r="BY72" s="353" t="s">
        <v>625</v>
      </c>
      <c r="BZ72" s="353"/>
      <c r="CA72" s="353"/>
      <c r="CB72" s="353"/>
      <c r="CC72" s="353"/>
      <c r="CD72" s="353"/>
      <c r="CR72" s="59"/>
      <c r="CT72" s="163"/>
      <c r="CU72" s="163"/>
    </row>
    <row r="73" spans="1:99" s="60" customFormat="1" ht="15" customHeight="1" x14ac:dyDescent="0.2">
      <c r="A73" s="57"/>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23"/>
      <c r="AX73" s="343" t="s">
        <v>626</v>
      </c>
      <c r="AY73" s="343"/>
      <c r="AZ73" s="343"/>
      <c r="BA73" s="343" t="s">
        <v>620</v>
      </c>
      <c r="BB73" s="343"/>
      <c r="BC73" s="343"/>
      <c r="BD73" s="343"/>
      <c r="BE73" s="343"/>
      <c r="BF73" s="343"/>
      <c r="BG73" s="343" t="s">
        <v>627</v>
      </c>
      <c r="BH73" s="343"/>
      <c r="BI73" s="343"/>
      <c r="BJ73" s="343"/>
      <c r="BK73" s="343"/>
      <c r="BL73" s="343"/>
      <c r="BM73" s="343" t="s">
        <v>628</v>
      </c>
      <c r="BN73" s="343"/>
      <c r="BO73" s="343"/>
      <c r="BP73" s="343"/>
      <c r="BQ73" s="343"/>
      <c r="BR73" s="343"/>
      <c r="BS73" s="343" t="s">
        <v>629</v>
      </c>
      <c r="BT73" s="343"/>
      <c r="BU73" s="343"/>
      <c r="BV73" s="343"/>
      <c r="BW73" s="343"/>
      <c r="BX73" s="343"/>
      <c r="BY73" s="343" t="s">
        <v>630</v>
      </c>
      <c r="BZ73" s="343"/>
      <c r="CA73" s="343"/>
      <c r="CB73" s="343"/>
      <c r="CC73" s="343"/>
      <c r="CD73" s="343"/>
      <c r="CR73" s="59"/>
      <c r="CT73" s="163"/>
      <c r="CU73" s="163"/>
    </row>
    <row r="74" spans="1:99" s="60" customFormat="1" ht="15" customHeight="1" x14ac:dyDescent="0.2">
      <c r="A74" s="57"/>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23"/>
      <c r="AX74" s="343" t="s">
        <v>631</v>
      </c>
      <c r="AY74" s="343"/>
      <c r="AZ74" s="343"/>
      <c r="BA74" s="343" t="s">
        <v>620</v>
      </c>
      <c r="BB74" s="343"/>
      <c r="BC74" s="343"/>
      <c r="BD74" s="343"/>
      <c r="BE74" s="343"/>
      <c r="BF74" s="343"/>
      <c r="BG74" s="343" t="s">
        <v>627</v>
      </c>
      <c r="BH74" s="343"/>
      <c r="BI74" s="343"/>
      <c r="BJ74" s="343"/>
      <c r="BK74" s="343"/>
      <c r="BL74" s="343"/>
      <c r="BM74" s="343" t="s">
        <v>628</v>
      </c>
      <c r="BN74" s="343"/>
      <c r="BO74" s="343"/>
      <c r="BP74" s="343"/>
      <c r="BQ74" s="343"/>
      <c r="BR74" s="343"/>
      <c r="BS74" s="343" t="s">
        <v>629</v>
      </c>
      <c r="BT74" s="343"/>
      <c r="BU74" s="343"/>
      <c r="BV74" s="343"/>
      <c r="BW74" s="343"/>
      <c r="BX74" s="343"/>
      <c r="BY74" s="343" t="s">
        <v>630</v>
      </c>
      <c r="BZ74" s="343"/>
      <c r="CA74" s="343"/>
      <c r="CB74" s="343"/>
      <c r="CC74" s="343"/>
      <c r="CD74" s="343"/>
      <c r="CR74" s="59"/>
      <c r="CT74" s="163"/>
      <c r="CU74" s="163"/>
    </row>
    <row r="75" spans="1:99" s="60" customFormat="1" ht="15" customHeight="1" x14ac:dyDescent="0.2">
      <c r="A75" s="57"/>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23"/>
      <c r="AX75" s="343" t="s">
        <v>632</v>
      </c>
      <c r="AY75" s="343"/>
      <c r="AZ75" s="343"/>
      <c r="BA75" s="343" t="s">
        <v>620</v>
      </c>
      <c r="BB75" s="343"/>
      <c r="BC75" s="343"/>
      <c r="BD75" s="343"/>
      <c r="BE75" s="343"/>
      <c r="BF75" s="343"/>
      <c r="BG75" s="416" t="s">
        <v>633</v>
      </c>
      <c r="BH75" s="416"/>
      <c r="BI75" s="416"/>
      <c r="BJ75" s="416"/>
      <c r="BK75" s="416"/>
      <c r="BL75" s="416"/>
      <c r="BM75" s="343" t="s">
        <v>630</v>
      </c>
      <c r="BN75" s="343"/>
      <c r="BO75" s="343"/>
      <c r="BP75" s="343"/>
      <c r="BQ75" s="343"/>
      <c r="BR75" s="343"/>
      <c r="BS75" s="343"/>
      <c r="BT75" s="343"/>
      <c r="BU75" s="343"/>
      <c r="BV75" s="343"/>
      <c r="BW75" s="343"/>
      <c r="BX75" s="343"/>
      <c r="BY75" s="343"/>
      <c r="BZ75" s="343"/>
      <c r="CA75" s="343"/>
      <c r="CB75" s="343"/>
      <c r="CC75" s="343"/>
      <c r="CD75" s="343"/>
      <c r="CR75" s="59"/>
      <c r="CT75" s="163" t="s">
        <v>617</v>
      </c>
      <c r="CU75" s="163"/>
    </row>
    <row r="76" spans="1:99" s="60" customFormat="1" ht="15" customHeight="1" x14ac:dyDescent="0.2">
      <c r="A76" s="57"/>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23"/>
      <c r="AX76" s="343" t="s">
        <v>634</v>
      </c>
      <c r="AY76" s="343"/>
      <c r="AZ76" s="343"/>
      <c r="BA76" s="343" t="s">
        <v>620</v>
      </c>
      <c r="BB76" s="343"/>
      <c r="BC76" s="343"/>
      <c r="BD76" s="343"/>
      <c r="BE76" s="343"/>
      <c r="BF76" s="343"/>
      <c r="BG76" s="343" t="s">
        <v>633</v>
      </c>
      <c r="BH76" s="343"/>
      <c r="BI76" s="343"/>
      <c r="BJ76" s="343"/>
      <c r="BK76" s="343"/>
      <c r="BL76" s="343"/>
      <c r="BM76" s="343"/>
      <c r="BN76" s="343"/>
      <c r="BO76" s="343"/>
      <c r="BP76" s="343"/>
      <c r="BQ76" s="343"/>
      <c r="BR76" s="343"/>
      <c r="BS76" s="343"/>
      <c r="BT76" s="343"/>
      <c r="BU76" s="343"/>
      <c r="BV76" s="343"/>
      <c r="BW76" s="343"/>
      <c r="BX76" s="343"/>
      <c r="BY76" s="343"/>
      <c r="BZ76" s="343"/>
      <c r="CA76" s="343"/>
      <c r="CB76" s="343"/>
      <c r="CC76" s="343"/>
      <c r="CD76" s="343"/>
      <c r="CR76" s="59"/>
    </row>
    <row r="77" spans="1:99" s="60" customFormat="1" ht="15" customHeight="1" x14ac:dyDescent="0.2">
      <c r="A77" s="57"/>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23"/>
      <c r="AX77" s="343" t="s">
        <v>635</v>
      </c>
      <c r="AY77" s="343"/>
      <c r="AZ77" s="343"/>
      <c r="BA77" s="343" t="s">
        <v>620</v>
      </c>
      <c r="BB77" s="343"/>
      <c r="BC77" s="343"/>
      <c r="BD77" s="343"/>
      <c r="BE77" s="343"/>
      <c r="BF77" s="343"/>
      <c r="BG77" s="343" t="s">
        <v>630</v>
      </c>
      <c r="BH77" s="343"/>
      <c r="BI77" s="343"/>
      <c r="BJ77" s="343"/>
      <c r="BK77" s="343"/>
      <c r="BL77" s="343"/>
      <c r="BM77" s="343"/>
      <c r="BN77" s="343"/>
      <c r="BO77" s="343"/>
      <c r="BP77" s="343"/>
      <c r="BQ77" s="343"/>
      <c r="BR77" s="343"/>
      <c r="BS77" s="343"/>
      <c r="BT77" s="343"/>
      <c r="BU77" s="343"/>
      <c r="BV77" s="343"/>
      <c r="BW77" s="343"/>
      <c r="BX77" s="343"/>
      <c r="BY77" s="343"/>
      <c r="BZ77" s="343"/>
      <c r="CA77" s="343"/>
      <c r="CB77" s="343"/>
      <c r="CC77" s="343"/>
      <c r="CD77" s="343"/>
      <c r="CR77" s="59"/>
    </row>
    <row r="78" spans="1:99" s="60" customFormat="1" ht="15" customHeight="1" x14ac:dyDescent="0.2">
      <c r="A78" s="57"/>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23"/>
      <c r="AX78" s="343" t="s">
        <v>636</v>
      </c>
      <c r="AY78" s="343"/>
      <c r="AZ78" s="343"/>
      <c r="BA78" s="343" t="s">
        <v>620</v>
      </c>
      <c r="BB78" s="343"/>
      <c r="BC78" s="343"/>
      <c r="BD78" s="343"/>
      <c r="BE78" s="343"/>
      <c r="BF78" s="343"/>
      <c r="BG78" s="343" t="s">
        <v>630</v>
      </c>
      <c r="BH78" s="343"/>
      <c r="BI78" s="343"/>
      <c r="BJ78" s="343"/>
      <c r="BK78" s="343"/>
      <c r="BL78" s="343"/>
      <c r="BM78" s="343"/>
      <c r="BN78" s="343"/>
      <c r="BO78" s="343"/>
      <c r="BP78" s="343"/>
      <c r="BQ78" s="343"/>
      <c r="BR78" s="343"/>
      <c r="BS78" s="343"/>
      <c r="BT78" s="343"/>
      <c r="BU78" s="343"/>
      <c r="BV78" s="343"/>
      <c r="BW78" s="343"/>
      <c r="BX78" s="343"/>
      <c r="BY78" s="343"/>
      <c r="BZ78" s="343"/>
      <c r="CA78" s="343"/>
      <c r="CB78" s="343"/>
      <c r="CC78" s="343"/>
      <c r="CD78" s="343"/>
      <c r="CR78" s="59"/>
    </row>
    <row r="79" spans="1:99" s="60" customFormat="1" ht="15" customHeight="1" x14ac:dyDescent="0.2">
      <c r="A79" s="57"/>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23"/>
      <c r="AX79" s="343" t="s">
        <v>637</v>
      </c>
      <c r="AY79" s="343"/>
      <c r="AZ79" s="343"/>
      <c r="BA79" s="343" t="s">
        <v>620</v>
      </c>
      <c r="BB79" s="343"/>
      <c r="BC79" s="343"/>
      <c r="BD79" s="343"/>
      <c r="BE79" s="343"/>
      <c r="BF79" s="343"/>
      <c r="BG79" s="343" t="s">
        <v>633</v>
      </c>
      <c r="BH79" s="343"/>
      <c r="BI79" s="343"/>
      <c r="BJ79" s="343"/>
      <c r="BK79" s="343"/>
      <c r="BL79" s="343"/>
      <c r="BM79" s="343" t="s">
        <v>638</v>
      </c>
      <c r="BN79" s="343"/>
      <c r="BO79" s="343"/>
      <c r="BP79" s="343"/>
      <c r="BQ79" s="343"/>
      <c r="BR79" s="343"/>
      <c r="BS79" s="343"/>
      <c r="BT79" s="343"/>
      <c r="BU79" s="343"/>
      <c r="BV79" s="343"/>
      <c r="BW79" s="343"/>
      <c r="BX79" s="343"/>
      <c r="BY79" s="343"/>
      <c r="BZ79" s="343"/>
      <c r="CA79" s="343"/>
      <c r="CB79" s="343"/>
      <c r="CC79" s="343"/>
      <c r="CD79" s="343"/>
      <c r="CR79" s="59"/>
    </row>
    <row r="80" spans="1:99" s="60" customFormat="1" ht="15" customHeight="1" x14ac:dyDescent="0.2">
      <c r="A80" s="57"/>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CR80" s="59"/>
    </row>
    <row r="81" spans="1:98" s="60" customFormat="1" ht="15" customHeight="1" x14ac:dyDescent="0.2">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BY81" s="58"/>
      <c r="BZ81" s="58"/>
      <c r="CA81" s="58"/>
      <c r="CB81" s="58"/>
      <c r="CC81" s="58"/>
      <c r="CD81" s="58"/>
      <c r="CE81" s="58"/>
      <c r="CF81" s="58"/>
      <c r="CG81" s="58"/>
      <c r="CH81" s="58"/>
      <c r="CI81" s="58"/>
      <c r="CJ81" s="58"/>
      <c r="CK81" s="58"/>
      <c r="CL81" s="58"/>
      <c r="CM81" s="58"/>
      <c r="CN81" s="58"/>
      <c r="CO81" s="58"/>
      <c r="CP81" s="58"/>
      <c r="CQ81" s="58"/>
      <c r="CR81" s="59"/>
    </row>
    <row r="82" spans="1:98" s="60" customFormat="1" ht="15" customHeight="1" x14ac:dyDescent="0.2">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CO82" s="58"/>
      <c r="CP82" s="58"/>
      <c r="CQ82" s="58"/>
      <c r="CR82" s="59"/>
    </row>
    <row r="83" spans="1:98" s="60" customFormat="1" ht="15" customHeight="1" x14ac:dyDescent="0.2">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CO83" s="58"/>
      <c r="CP83" s="58"/>
      <c r="CQ83" s="58"/>
      <c r="CR83" s="59"/>
    </row>
    <row r="84" spans="1:98" s="60" customFormat="1" ht="15" customHeight="1" x14ac:dyDescent="0.2">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CO84" s="58"/>
      <c r="CP84" s="58"/>
      <c r="CQ84" s="58"/>
      <c r="CR84" s="59"/>
    </row>
    <row r="85" spans="1:98" s="60" customFormat="1" ht="15" customHeight="1" x14ac:dyDescent="0.2">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CO85" s="58"/>
      <c r="CP85" s="58"/>
      <c r="CQ85" s="58"/>
      <c r="CR85" s="59"/>
    </row>
    <row r="86" spans="1:98" s="60" customFormat="1" ht="15" customHeight="1" x14ac:dyDescent="0.2">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CO86" s="58"/>
      <c r="CP86" s="58"/>
      <c r="CQ86" s="58"/>
      <c r="CR86" s="59"/>
    </row>
    <row r="87" spans="1:98" s="60" customFormat="1" ht="15" customHeight="1" x14ac:dyDescent="0.2">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CO87" s="58"/>
      <c r="CP87" s="58"/>
      <c r="CQ87" s="58"/>
      <c r="CR87" s="59"/>
    </row>
    <row r="88" spans="1:98" s="60" customFormat="1" ht="15" customHeight="1" x14ac:dyDescent="0.2">
      <c r="A88" s="57"/>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CO88" s="58"/>
      <c r="CP88" s="58"/>
      <c r="CQ88" s="58"/>
      <c r="CR88" s="59"/>
    </row>
    <row r="89" spans="1:98" s="60" customFormat="1" ht="15" customHeight="1" x14ac:dyDescent="0.2">
      <c r="A89" s="57"/>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CO89" s="58"/>
      <c r="CP89" s="58"/>
      <c r="CQ89" s="58"/>
      <c r="CR89" s="59"/>
    </row>
    <row r="90" spans="1:98" s="60" customFormat="1" ht="15" customHeight="1" thickBot="1" x14ac:dyDescent="0.25">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row r="91" spans="1:98" s="12" customFormat="1" ht="15" customHeight="1" x14ac:dyDescent="0.15">
      <c r="A91" s="241" t="s">
        <v>71</v>
      </c>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42"/>
      <c r="AH91" s="242"/>
      <c r="AI91" s="242"/>
      <c r="AJ91" s="242"/>
      <c r="AK91" s="242"/>
      <c r="AL91" s="242"/>
      <c r="AM91" s="242"/>
      <c r="AN91" s="242"/>
      <c r="AO91" s="242"/>
      <c r="AP91" s="242"/>
      <c r="AQ91" s="242"/>
      <c r="AR91" s="242"/>
      <c r="AS91" s="242"/>
      <c r="AT91" s="242"/>
      <c r="AU91" s="242"/>
      <c r="AV91" s="242"/>
      <c r="AW91" s="242"/>
      <c r="AX91" s="242"/>
      <c r="AY91" s="242"/>
      <c r="AZ91" s="242"/>
      <c r="BA91" s="242"/>
      <c r="BB91" s="242"/>
      <c r="BC91" s="242"/>
      <c r="BD91" s="242"/>
      <c r="BE91" s="242"/>
      <c r="BF91" s="242"/>
      <c r="BG91" s="242"/>
      <c r="BH91" s="242"/>
      <c r="BI91" s="242"/>
      <c r="BJ91" s="242"/>
      <c r="BK91" s="242"/>
      <c r="BL91" s="242"/>
      <c r="BM91" s="242"/>
      <c r="BN91" s="242"/>
      <c r="BO91" s="242"/>
      <c r="BP91" s="242"/>
      <c r="BQ91" s="242"/>
      <c r="BR91" s="242"/>
      <c r="BS91" s="242"/>
      <c r="BT91" s="242"/>
      <c r="BU91" s="242"/>
      <c r="BV91" s="242"/>
      <c r="BW91" s="242"/>
      <c r="BX91" s="242"/>
      <c r="BY91" s="242"/>
      <c r="BZ91" s="242"/>
      <c r="CA91" s="242"/>
      <c r="CB91" s="242"/>
      <c r="CC91" s="242"/>
      <c r="CD91" s="242"/>
      <c r="CE91" s="242"/>
      <c r="CF91" s="242"/>
      <c r="CG91" s="242"/>
      <c r="CH91" s="242"/>
      <c r="CI91" s="242"/>
      <c r="CJ91" s="242"/>
      <c r="CK91" s="242"/>
      <c r="CL91" s="242"/>
      <c r="CM91" s="242"/>
      <c r="CN91" s="242"/>
      <c r="CO91" s="242"/>
      <c r="CP91" s="242"/>
      <c r="CQ91" s="242"/>
      <c r="CR91" s="243"/>
    </row>
    <row r="92" spans="1:98" s="60" customFormat="1" ht="15" customHeight="1" x14ac:dyDescent="0.2">
      <c r="A92" s="57"/>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9"/>
    </row>
    <row r="93" spans="1:98" s="60" customFormat="1" ht="15" customHeight="1" x14ac:dyDescent="0.2">
      <c r="A93" s="57"/>
      <c r="B93" s="58" t="s">
        <v>168</v>
      </c>
      <c r="C93" s="58"/>
      <c r="D93" s="58"/>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CE93" s="58"/>
      <c r="CF93" s="58"/>
      <c r="CG93" s="58"/>
      <c r="CH93" s="58"/>
      <c r="CI93" s="58"/>
      <c r="CJ93" s="58"/>
      <c r="CK93" s="58"/>
      <c r="CL93" s="58"/>
      <c r="CM93" s="58"/>
      <c r="CN93" s="58"/>
      <c r="CO93" s="58"/>
      <c r="CP93" s="58"/>
      <c r="CQ93" s="58"/>
      <c r="CR93" s="59"/>
    </row>
    <row r="94" spans="1:98" s="60" customFormat="1" ht="15" customHeight="1" x14ac:dyDescent="0.2">
      <c r="A94" s="57"/>
      <c r="C94" s="23" t="s">
        <v>179</v>
      </c>
      <c r="D94" s="23"/>
      <c r="Z94" s="58"/>
      <c r="AA94" s="58"/>
      <c r="AB94" s="58"/>
      <c r="AC94" s="58"/>
      <c r="AD94" s="58"/>
      <c r="AE94" s="58"/>
      <c r="AF94" s="58"/>
      <c r="AG94" s="58"/>
      <c r="AH94" s="58"/>
      <c r="AI94" s="58"/>
      <c r="AJ94" s="58"/>
      <c r="AK94" s="58"/>
      <c r="AL94" s="58"/>
      <c r="AM94" s="58"/>
      <c r="AN94" s="58"/>
      <c r="AO94" s="58"/>
      <c r="AP94" s="58"/>
      <c r="AQ94" s="58"/>
      <c r="AR94" s="58"/>
      <c r="AS94" s="58"/>
      <c r="AT94" s="58"/>
      <c r="AU94" s="58"/>
      <c r="AV94" s="58"/>
      <c r="CE94" s="58"/>
      <c r="CF94" s="58"/>
      <c r="CG94" s="58"/>
      <c r="CH94" s="58"/>
      <c r="CI94" s="58"/>
      <c r="CJ94" s="58"/>
      <c r="CK94" s="58"/>
      <c r="CL94" s="58"/>
      <c r="CM94" s="58"/>
      <c r="CN94" s="58"/>
      <c r="CO94" s="58"/>
      <c r="CP94" s="58"/>
      <c r="CQ94" s="58"/>
      <c r="CR94" s="59"/>
    </row>
    <row r="95" spans="1:98" s="60" customFormat="1" ht="15" customHeight="1" thickBot="1" x14ac:dyDescent="0.25">
      <c r="A95" s="57"/>
      <c r="B95" s="58"/>
      <c r="C95" s="58"/>
      <c r="D95" s="23" t="s">
        <v>644</v>
      </c>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167" t="s">
        <v>645</v>
      </c>
      <c r="AY95" s="168"/>
      <c r="AZ95" s="168"/>
      <c r="BA95" s="168"/>
      <c r="BB95" s="168"/>
      <c r="BC95" s="168"/>
      <c r="BD95" s="168"/>
      <c r="BE95" s="168"/>
      <c r="BF95" s="168"/>
      <c r="BG95" s="168"/>
      <c r="BH95" s="168"/>
      <c r="BI95" s="168"/>
      <c r="BJ95" s="168"/>
      <c r="BK95" s="168"/>
      <c r="BL95" s="168"/>
      <c r="BM95" s="168"/>
      <c r="BN95" s="168"/>
      <c r="BO95" s="168"/>
      <c r="BP95" s="168"/>
      <c r="BQ95" s="168"/>
      <c r="BR95" s="16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9"/>
      <c r="CT95" s="163" t="s">
        <v>617</v>
      </c>
    </row>
    <row r="96" spans="1:98" s="60" customFormat="1" ht="15" customHeight="1" thickBot="1" x14ac:dyDescent="0.25">
      <c r="A96" s="57"/>
      <c r="D96" s="64" t="s">
        <v>180</v>
      </c>
      <c r="E96" s="65"/>
      <c r="F96" s="65"/>
      <c r="G96" s="65"/>
      <c r="H96" s="65"/>
      <c r="I96" s="65"/>
      <c r="J96" s="65"/>
      <c r="K96" s="66"/>
      <c r="L96" s="67"/>
      <c r="M96" s="68"/>
      <c r="N96" s="68"/>
      <c r="O96" s="68"/>
      <c r="P96" s="76"/>
      <c r="Q96" s="76"/>
      <c r="R96" s="76"/>
      <c r="S96" s="76"/>
      <c r="T96" s="76"/>
      <c r="U96" s="76"/>
      <c r="V96" s="76"/>
      <c r="W96" s="76"/>
      <c r="X96" s="76"/>
      <c r="Y96" s="76"/>
      <c r="Z96" s="76"/>
      <c r="AA96" s="76"/>
      <c r="AB96" s="77"/>
      <c r="AC96" s="354" t="s">
        <v>139</v>
      </c>
      <c r="AD96" s="355"/>
      <c r="AE96" s="58"/>
      <c r="AF96" s="58"/>
      <c r="AG96" s="58"/>
      <c r="AH96" s="58"/>
      <c r="AI96" s="58"/>
      <c r="AJ96" s="58"/>
      <c r="AK96" s="58"/>
      <c r="AL96" s="58"/>
      <c r="AM96" s="58"/>
      <c r="AN96" s="58"/>
      <c r="AO96" s="58"/>
      <c r="AP96" s="58"/>
      <c r="AQ96" s="58"/>
      <c r="AR96" s="58"/>
      <c r="AS96" s="58"/>
      <c r="AT96" s="58"/>
      <c r="AU96" s="58"/>
      <c r="AV96" s="58"/>
      <c r="AX96" s="181" t="s">
        <v>180</v>
      </c>
      <c r="AY96" s="182"/>
      <c r="AZ96" s="182"/>
      <c r="BA96" s="182"/>
      <c r="BB96" s="182"/>
      <c r="BC96" s="182"/>
      <c r="BD96" s="182"/>
      <c r="BE96" s="183"/>
      <c r="BF96" s="169"/>
      <c r="BG96" s="170"/>
      <c r="BH96" s="170"/>
      <c r="BI96" s="170"/>
      <c r="BJ96" s="171"/>
      <c r="BK96" s="171"/>
      <c r="BL96" s="171"/>
      <c r="BM96" s="171"/>
      <c r="BN96" s="171"/>
      <c r="BO96" s="171"/>
      <c r="BP96" s="171"/>
      <c r="BQ96" s="171"/>
      <c r="BR96" s="171"/>
      <c r="BS96" s="354" t="s">
        <v>139</v>
      </c>
      <c r="BT96" s="355"/>
      <c r="CE96" s="58"/>
      <c r="CF96" s="58"/>
      <c r="CG96" s="58"/>
      <c r="CH96" s="58"/>
      <c r="CI96" s="58"/>
      <c r="CJ96" s="58"/>
      <c r="CK96" s="58"/>
      <c r="CL96" s="58"/>
      <c r="CM96" s="58"/>
      <c r="CN96" s="58"/>
      <c r="CO96" s="58"/>
      <c r="CP96" s="58"/>
      <c r="CQ96" s="58"/>
      <c r="CR96" s="59"/>
    </row>
    <row r="97" spans="1:96" s="60" customFormat="1" ht="15" customHeight="1" x14ac:dyDescent="0.2">
      <c r="A97" s="57"/>
      <c r="L97" s="70" t="s">
        <v>280</v>
      </c>
      <c r="M97" s="71"/>
      <c r="N97" s="71"/>
      <c r="O97" s="71"/>
      <c r="P97" s="78"/>
      <c r="Q97" s="78"/>
      <c r="R97" s="78"/>
      <c r="S97" s="78"/>
      <c r="T97" s="78"/>
      <c r="U97" s="78"/>
      <c r="V97" s="78"/>
      <c r="W97" s="78"/>
      <c r="X97" s="78"/>
      <c r="Y97" s="78"/>
      <c r="Z97" s="78"/>
      <c r="AA97" s="78"/>
      <c r="AB97" s="79"/>
      <c r="AC97" s="58"/>
      <c r="AD97" s="58"/>
      <c r="AE97" s="58"/>
      <c r="AF97" s="58"/>
      <c r="AG97" s="58"/>
      <c r="AH97" s="58"/>
      <c r="AI97" s="58"/>
      <c r="AJ97" s="58"/>
      <c r="AK97" s="58"/>
      <c r="AL97" s="58"/>
      <c r="AM97" s="58"/>
      <c r="AN97" s="58"/>
      <c r="AO97" s="58"/>
      <c r="AP97" s="58"/>
      <c r="AQ97" s="58"/>
      <c r="AR97" s="58"/>
      <c r="AS97" s="58"/>
      <c r="AT97" s="58"/>
      <c r="AU97" s="58"/>
      <c r="AV97" s="58"/>
      <c r="AX97" s="163"/>
      <c r="AY97" s="163"/>
      <c r="AZ97" s="163"/>
      <c r="BA97" s="163"/>
      <c r="BB97" s="163"/>
      <c r="BC97" s="163"/>
      <c r="BD97" s="163"/>
      <c r="BE97" s="163"/>
      <c r="BF97" s="172" t="s">
        <v>640</v>
      </c>
      <c r="BG97" s="173"/>
      <c r="BH97" s="173"/>
      <c r="BI97" s="173"/>
      <c r="BJ97" s="174"/>
      <c r="BK97" s="174"/>
      <c r="BL97" s="174"/>
      <c r="BM97" s="174"/>
      <c r="BN97" s="174"/>
      <c r="BO97" s="175"/>
      <c r="BP97" s="173"/>
      <c r="BQ97" s="173"/>
      <c r="BR97" s="176"/>
      <c r="CE97" s="58"/>
      <c r="CF97" s="58"/>
      <c r="CG97" s="58"/>
      <c r="CH97" s="58"/>
      <c r="CI97" s="58"/>
      <c r="CJ97" s="58"/>
      <c r="CK97" s="58"/>
      <c r="CL97" s="58"/>
      <c r="CM97" s="58"/>
      <c r="CN97" s="58"/>
      <c r="CO97" s="58"/>
      <c r="CP97" s="58"/>
      <c r="CQ97" s="58"/>
      <c r="CR97" s="59"/>
    </row>
    <row r="98" spans="1:96" s="60" customFormat="1" ht="15" customHeight="1" x14ac:dyDescent="0.2">
      <c r="A98" s="57"/>
      <c r="L98" s="73" t="s">
        <v>314</v>
      </c>
      <c r="M98" s="80"/>
      <c r="N98" s="80"/>
      <c r="O98" s="80"/>
      <c r="P98" s="80"/>
      <c r="Q98" s="80"/>
      <c r="R98" s="80"/>
      <c r="S98" s="80"/>
      <c r="T98" s="80"/>
      <c r="U98" s="80"/>
      <c r="V98" s="80"/>
      <c r="W98" s="80"/>
      <c r="X98" s="80"/>
      <c r="Y98" s="80"/>
      <c r="Z98" s="80"/>
      <c r="AA98" s="80"/>
      <c r="AB98" s="81"/>
      <c r="AC98" s="58"/>
      <c r="AD98" s="58"/>
      <c r="AE98" s="58" t="s">
        <v>312</v>
      </c>
      <c r="AF98" s="58"/>
      <c r="AG98" s="58"/>
      <c r="AH98" s="58"/>
      <c r="AI98" s="58"/>
      <c r="AJ98" s="58"/>
      <c r="AK98" s="58"/>
      <c r="AL98" s="58"/>
      <c r="AM98" s="58"/>
      <c r="AN98" s="58"/>
      <c r="AO98" s="58"/>
      <c r="AP98" s="58"/>
      <c r="AQ98" s="58"/>
      <c r="AR98" s="58"/>
      <c r="AS98" s="58"/>
      <c r="AT98" s="58"/>
      <c r="AU98" s="58"/>
      <c r="AV98" s="58"/>
      <c r="AX98" s="163"/>
      <c r="AY98" s="163"/>
      <c r="AZ98" s="163"/>
      <c r="BA98" s="163"/>
      <c r="BB98" s="163"/>
      <c r="BC98" s="163"/>
      <c r="BD98" s="163"/>
      <c r="BE98" s="163"/>
      <c r="BF98" s="177" t="s">
        <v>639</v>
      </c>
      <c r="BG98" s="178"/>
      <c r="BH98" s="178"/>
      <c r="BI98" s="178"/>
      <c r="BJ98" s="178"/>
      <c r="BK98" s="178"/>
      <c r="BL98" s="178"/>
      <c r="BM98" s="178"/>
      <c r="BN98" s="178"/>
      <c r="BO98" s="178"/>
      <c r="BP98" s="179"/>
      <c r="BQ98" s="179"/>
      <c r="BR98" s="180"/>
      <c r="CE98" s="58"/>
      <c r="CF98" s="58"/>
      <c r="CG98" s="58"/>
      <c r="CH98" s="58"/>
      <c r="CI98" s="58"/>
      <c r="CJ98" s="58"/>
      <c r="CK98" s="58"/>
      <c r="CL98" s="58"/>
      <c r="CM98" s="58"/>
      <c r="CN98" s="58"/>
      <c r="CO98" s="58"/>
      <c r="CP98" s="58"/>
      <c r="CQ98" s="58"/>
      <c r="CR98" s="59"/>
    </row>
    <row r="99" spans="1:96" s="60" customFormat="1" ht="15" customHeight="1" x14ac:dyDescent="0.2">
      <c r="A99" s="57"/>
      <c r="L99" s="73" t="s">
        <v>281</v>
      </c>
      <c r="M99" s="80"/>
      <c r="N99" s="80"/>
      <c r="O99" s="80"/>
      <c r="P99" s="80"/>
      <c r="Q99" s="80"/>
      <c r="R99" s="80"/>
      <c r="S99" s="80"/>
      <c r="T99" s="80"/>
      <c r="U99" s="80"/>
      <c r="V99" s="80"/>
      <c r="W99" s="80"/>
      <c r="X99" s="80"/>
      <c r="Y99" s="80"/>
      <c r="Z99" s="80"/>
      <c r="AA99" s="80"/>
      <c r="AB99" s="81"/>
      <c r="AC99" s="58"/>
      <c r="AD99" s="58"/>
      <c r="AE99" s="58"/>
      <c r="AF99" s="58" t="s">
        <v>313</v>
      </c>
      <c r="AG99" s="58"/>
      <c r="AH99" s="58"/>
      <c r="AI99" s="58"/>
      <c r="AJ99" s="58"/>
      <c r="AK99" s="58"/>
      <c r="AL99" s="58"/>
      <c r="AM99" s="58"/>
      <c r="AN99" s="58"/>
      <c r="AO99" s="58"/>
      <c r="AP99" s="58"/>
      <c r="AQ99" s="58"/>
      <c r="AR99" s="58"/>
      <c r="AS99" s="58"/>
      <c r="AT99" s="58"/>
      <c r="AU99" s="58"/>
      <c r="AV99" s="58"/>
      <c r="AX99" s="163"/>
      <c r="AY99" s="163"/>
      <c r="AZ99" s="163"/>
      <c r="BA99" s="163"/>
      <c r="BB99" s="163"/>
      <c r="BC99" s="163"/>
      <c r="BD99" s="163"/>
      <c r="BE99" s="163"/>
      <c r="BF99" s="177" t="s">
        <v>642</v>
      </c>
      <c r="BG99" s="178"/>
      <c r="BH99" s="178"/>
      <c r="BI99" s="178"/>
      <c r="BJ99" s="178"/>
      <c r="BK99" s="178"/>
      <c r="BL99" s="178"/>
      <c r="BM99" s="178"/>
      <c r="BN99" s="178"/>
      <c r="BO99" s="178"/>
      <c r="BP99" s="179"/>
      <c r="BQ99" s="179"/>
      <c r="BR99" s="180"/>
      <c r="CE99" s="58"/>
      <c r="CF99" s="58"/>
      <c r="CG99" s="58"/>
      <c r="CH99" s="58"/>
      <c r="CI99" s="58"/>
      <c r="CJ99" s="58"/>
      <c r="CK99" s="58"/>
      <c r="CL99" s="58"/>
      <c r="CM99" s="58"/>
      <c r="CN99" s="58"/>
      <c r="CO99" s="58"/>
      <c r="CP99" s="58"/>
      <c r="CQ99" s="58"/>
      <c r="CR99" s="59"/>
    </row>
    <row r="100" spans="1:96" s="60" customFormat="1" ht="15" customHeight="1" x14ac:dyDescent="0.2">
      <c r="A100" s="57"/>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CE100" s="58"/>
      <c r="CF100" s="58"/>
      <c r="CG100" s="58"/>
      <c r="CH100" s="58"/>
      <c r="CI100" s="58"/>
      <c r="CJ100" s="58"/>
      <c r="CK100" s="58"/>
      <c r="CL100" s="58"/>
      <c r="CM100" s="58"/>
      <c r="CN100" s="58"/>
      <c r="CO100" s="58"/>
      <c r="CP100" s="58"/>
      <c r="CQ100" s="58"/>
      <c r="CR100" s="59"/>
    </row>
    <row r="101" spans="1:96" s="60" customFormat="1" ht="15" customHeight="1" thickBot="1" x14ac:dyDescent="0.25">
      <c r="A101" s="57"/>
      <c r="D101" s="60" t="s">
        <v>643</v>
      </c>
      <c r="O101" s="58"/>
      <c r="P101" s="58"/>
      <c r="Q101" s="58"/>
      <c r="R101" s="58"/>
      <c r="S101" s="58"/>
      <c r="T101" s="58"/>
      <c r="U101" s="58"/>
      <c r="V101" s="58"/>
      <c r="W101" s="58"/>
      <c r="X101" s="58"/>
      <c r="AA101" s="60" t="s">
        <v>646</v>
      </c>
      <c r="AX101" s="60" t="s">
        <v>650</v>
      </c>
      <c r="CE101" s="58"/>
      <c r="CF101" s="58"/>
      <c r="CG101" s="58"/>
      <c r="CH101" s="58"/>
      <c r="CI101" s="58"/>
      <c r="CJ101" s="58"/>
      <c r="CK101" s="58"/>
      <c r="CL101" s="58"/>
      <c r="CM101" s="58"/>
      <c r="CN101" s="58"/>
      <c r="CO101" s="58"/>
      <c r="CP101" s="58"/>
      <c r="CQ101" s="58"/>
      <c r="CR101" s="59"/>
    </row>
    <row r="102" spans="1:96" s="60" customFormat="1" ht="15" customHeight="1" thickBot="1" x14ac:dyDescent="0.25">
      <c r="A102" s="57"/>
      <c r="D102" s="64" t="s">
        <v>180</v>
      </c>
      <c r="E102" s="65"/>
      <c r="F102" s="65"/>
      <c r="G102" s="65"/>
      <c r="H102" s="65"/>
      <c r="I102" s="65"/>
      <c r="J102" s="65"/>
      <c r="K102" s="66"/>
      <c r="L102" s="67"/>
      <c r="M102" s="68"/>
      <c r="N102" s="68"/>
      <c r="O102" s="68"/>
      <c r="P102" s="76"/>
      <c r="Q102" s="76"/>
      <c r="R102" s="76"/>
      <c r="S102" s="76"/>
      <c r="T102" s="76"/>
      <c r="U102" s="76"/>
      <c r="V102" s="354" t="s">
        <v>139</v>
      </c>
      <c r="W102" s="355"/>
      <c r="X102" s="58"/>
      <c r="AA102" s="64" t="s">
        <v>180</v>
      </c>
      <c r="AB102" s="65"/>
      <c r="AC102" s="65"/>
      <c r="AD102" s="65"/>
      <c r="AE102" s="65"/>
      <c r="AF102" s="65"/>
      <c r="AG102" s="65"/>
      <c r="AH102" s="66"/>
      <c r="AI102" s="67"/>
      <c r="AJ102" s="68"/>
      <c r="AK102" s="68"/>
      <c r="AL102" s="68"/>
      <c r="AM102" s="76"/>
      <c r="AN102" s="76"/>
      <c r="AO102" s="76"/>
      <c r="AP102" s="76"/>
      <c r="AQ102" s="76"/>
      <c r="AR102" s="76"/>
      <c r="AS102" s="354" t="s">
        <v>139</v>
      </c>
      <c r="AT102" s="355"/>
      <c r="AX102" s="64" t="s">
        <v>180</v>
      </c>
      <c r="AY102" s="65"/>
      <c r="AZ102" s="65"/>
      <c r="BA102" s="65"/>
      <c r="BB102" s="65"/>
      <c r="BC102" s="65"/>
      <c r="BD102" s="65"/>
      <c r="BE102" s="66"/>
      <c r="BF102" s="67"/>
      <c r="BG102" s="68"/>
      <c r="BH102" s="68"/>
      <c r="BI102" s="68"/>
      <c r="BJ102" s="76"/>
      <c r="BK102" s="76"/>
      <c r="BL102" s="76"/>
      <c r="BM102" s="76"/>
      <c r="BN102" s="76"/>
      <c r="BO102" s="76"/>
      <c r="BP102" s="76"/>
      <c r="BQ102" s="76"/>
      <c r="BR102" s="76"/>
      <c r="BS102" s="354" t="s">
        <v>139</v>
      </c>
      <c r="BT102" s="355"/>
      <c r="CE102" s="58"/>
      <c r="CF102" s="58"/>
      <c r="CG102" s="58"/>
      <c r="CH102" s="58"/>
      <c r="CI102" s="58"/>
      <c r="CJ102" s="58"/>
      <c r="CK102" s="58"/>
      <c r="CL102" s="58"/>
      <c r="CM102" s="58"/>
      <c r="CN102" s="58"/>
      <c r="CO102" s="58"/>
      <c r="CP102" s="58"/>
      <c r="CQ102" s="58"/>
      <c r="CR102" s="59"/>
    </row>
    <row r="103" spans="1:96" s="60" customFormat="1" ht="15" customHeight="1" x14ac:dyDescent="0.2">
      <c r="A103" s="57"/>
      <c r="B103" s="58"/>
      <c r="L103" s="70" t="s">
        <v>352</v>
      </c>
      <c r="M103" s="71"/>
      <c r="N103" s="71"/>
      <c r="O103" s="71"/>
      <c r="P103" s="78"/>
      <c r="Q103" s="78"/>
      <c r="R103" s="78"/>
      <c r="S103" s="78"/>
      <c r="T103" s="78"/>
      <c r="U103" s="79"/>
      <c r="V103" s="58"/>
      <c r="W103" s="58"/>
      <c r="X103" s="58"/>
      <c r="AI103" s="70" t="s">
        <v>647</v>
      </c>
      <c r="AJ103" s="71"/>
      <c r="AK103" s="71"/>
      <c r="AL103" s="71"/>
      <c r="AM103" s="78"/>
      <c r="AN103" s="78"/>
      <c r="AO103" s="78"/>
      <c r="AP103" s="78"/>
      <c r="AQ103" s="78"/>
      <c r="AR103" s="79"/>
      <c r="AS103" s="58"/>
      <c r="AT103" s="58"/>
      <c r="BF103" s="70" t="s">
        <v>651</v>
      </c>
      <c r="BG103" s="71"/>
      <c r="BH103" s="71"/>
      <c r="BI103" s="71"/>
      <c r="BJ103" s="78"/>
      <c r="BK103" s="78"/>
      <c r="BL103" s="78"/>
      <c r="BM103" s="78"/>
      <c r="BN103" s="78"/>
      <c r="BO103" s="78"/>
      <c r="BP103" s="78"/>
      <c r="BQ103" s="78"/>
      <c r="BR103" s="79"/>
      <c r="BS103" s="58"/>
      <c r="BT103" s="58"/>
      <c r="CE103" s="58"/>
      <c r="CF103" s="58"/>
      <c r="CG103" s="58"/>
      <c r="CH103" s="58"/>
      <c r="CI103" s="58"/>
      <c r="CJ103" s="58"/>
      <c r="CK103" s="58"/>
      <c r="CL103" s="58"/>
      <c r="CM103" s="58"/>
      <c r="CN103" s="58"/>
      <c r="CO103" s="58"/>
      <c r="CP103" s="58"/>
      <c r="CQ103" s="58"/>
      <c r="CR103" s="59"/>
    </row>
    <row r="104" spans="1:96" s="60" customFormat="1" ht="15" customHeight="1" x14ac:dyDescent="0.2">
      <c r="A104" s="57"/>
      <c r="B104" s="58"/>
      <c r="L104" s="73" t="s">
        <v>353</v>
      </c>
      <c r="M104" s="80"/>
      <c r="N104" s="80"/>
      <c r="O104" s="80"/>
      <c r="P104" s="80"/>
      <c r="Q104" s="80"/>
      <c r="R104" s="80"/>
      <c r="S104" s="80"/>
      <c r="T104" s="80"/>
      <c r="U104" s="81"/>
      <c r="V104" s="58"/>
      <c r="W104" s="58"/>
      <c r="X104" s="58"/>
      <c r="AI104" s="73" t="s">
        <v>649</v>
      </c>
      <c r="AJ104" s="74"/>
      <c r="AK104" s="74"/>
      <c r="AL104" s="74"/>
      <c r="AM104" s="80"/>
      <c r="AN104" s="80"/>
      <c r="AO104" s="80"/>
      <c r="AP104" s="80"/>
      <c r="AQ104" s="80"/>
      <c r="AR104" s="81"/>
      <c r="AS104" s="58"/>
      <c r="AT104" s="58"/>
      <c r="BF104" s="73" t="s">
        <v>652</v>
      </c>
      <c r="BG104" s="80"/>
      <c r="BH104" s="80"/>
      <c r="BI104" s="80"/>
      <c r="BJ104" s="80"/>
      <c r="BK104" s="80"/>
      <c r="BL104" s="80"/>
      <c r="BM104" s="80"/>
      <c r="BN104" s="80"/>
      <c r="BO104" s="80"/>
      <c r="BP104" s="80"/>
      <c r="BQ104" s="80"/>
      <c r="BR104" s="81"/>
      <c r="BS104" s="58"/>
      <c r="BT104" s="58"/>
      <c r="CE104" s="58"/>
      <c r="CF104" s="58"/>
      <c r="CG104" s="58"/>
      <c r="CH104" s="58"/>
      <c r="CI104" s="58"/>
      <c r="CJ104" s="58"/>
      <c r="CK104" s="58"/>
      <c r="CL104" s="58"/>
      <c r="CM104" s="58"/>
      <c r="CN104" s="58"/>
      <c r="CO104" s="58"/>
      <c r="CP104" s="58"/>
      <c r="CQ104" s="58"/>
      <c r="CR104" s="59"/>
    </row>
    <row r="105" spans="1:96" s="60" customFormat="1" ht="15" customHeight="1" x14ac:dyDescent="0.2">
      <c r="A105" s="57"/>
      <c r="B105" s="58"/>
      <c r="L105" s="73" t="s">
        <v>641</v>
      </c>
      <c r="M105" s="80"/>
      <c r="N105" s="80"/>
      <c r="O105" s="80"/>
      <c r="P105" s="80"/>
      <c r="Q105" s="80"/>
      <c r="R105" s="80"/>
      <c r="S105" s="80"/>
      <c r="T105" s="80"/>
      <c r="U105" s="81"/>
      <c r="V105" s="58"/>
      <c r="W105" s="58"/>
      <c r="X105" s="58"/>
      <c r="AI105" s="73" t="s">
        <v>648</v>
      </c>
      <c r="AJ105" s="74"/>
      <c r="AK105" s="74"/>
      <c r="AL105" s="74"/>
      <c r="AM105" s="80"/>
      <c r="AN105" s="80"/>
      <c r="AO105" s="80"/>
      <c r="AP105" s="80"/>
      <c r="AQ105" s="80"/>
      <c r="AR105" s="81"/>
      <c r="AS105" s="58"/>
      <c r="AT105" s="58"/>
      <c r="BF105" s="73" t="s">
        <v>653</v>
      </c>
      <c r="BG105" s="80"/>
      <c r="BH105" s="80"/>
      <c r="BI105" s="80"/>
      <c r="BJ105" s="80"/>
      <c r="BK105" s="80"/>
      <c r="BL105" s="80"/>
      <c r="BM105" s="80"/>
      <c r="BN105" s="80"/>
      <c r="BO105" s="80"/>
      <c r="BP105" s="80"/>
      <c r="BQ105" s="80"/>
      <c r="BR105" s="81"/>
      <c r="BS105" s="58"/>
      <c r="BT105" s="58"/>
      <c r="CE105" s="58"/>
      <c r="CF105" s="58"/>
      <c r="CG105" s="58"/>
      <c r="CH105" s="58"/>
      <c r="CI105" s="58"/>
      <c r="CJ105" s="58"/>
      <c r="CK105" s="58"/>
      <c r="CL105" s="58"/>
      <c r="CM105" s="58"/>
      <c r="CN105" s="58"/>
      <c r="CO105" s="58"/>
      <c r="CP105" s="58"/>
      <c r="CQ105" s="58"/>
      <c r="CR105" s="59"/>
    </row>
    <row r="106" spans="1:96" s="60" customFormat="1" ht="15" customHeight="1" x14ac:dyDescent="0.2">
      <c r="A106" s="57"/>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CE106" s="58"/>
      <c r="CF106" s="58"/>
      <c r="CG106" s="58"/>
      <c r="CH106" s="58"/>
      <c r="CI106" s="58"/>
      <c r="CJ106" s="58"/>
      <c r="CK106" s="58"/>
      <c r="CL106" s="58"/>
      <c r="CM106" s="58"/>
      <c r="CN106" s="58"/>
      <c r="CO106" s="58"/>
      <c r="CP106" s="58"/>
      <c r="CQ106" s="58"/>
      <c r="CR106" s="59"/>
    </row>
    <row r="107" spans="1:96" s="60" customFormat="1" ht="15" customHeight="1" x14ac:dyDescent="0.2">
      <c r="A107" s="57"/>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CE107" s="58"/>
      <c r="CF107" s="58"/>
      <c r="CG107" s="58"/>
      <c r="CH107" s="58"/>
      <c r="CI107" s="58"/>
      <c r="CJ107" s="58"/>
      <c r="CK107" s="58"/>
      <c r="CL107" s="58"/>
      <c r="CM107" s="58"/>
      <c r="CN107" s="58"/>
      <c r="CO107" s="58"/>
      <c r="CP107" s="58"/>
      <c r="CQ107" s="58"/>
      <c r="CR107" s="59"/>
    </row>
    <row r="108" spans="1:96" s="60" customFormat="1" ht="15" customHeight="1" thickBot="1" x14ac:dyDescent="0.25">
      <c r="A108" s="57"/>
      <c r="B108" s="58"/>
      <c r="C108" s="58" t="s">
        <v>178</v>
      </c>
      <c r="D108" s="58"/>
      <c r="Z108" s="58"/>
      <c r="AA108" s="58"/>
      <c r="AB108" s="58"/>
      <c r="AC108" s="58"/>
      <c r="AD108" s="58" t="s">
        <v>383</v>
      </c>
      <c r="AE108" s="58"/>
      <c r="AF108" s="58"/>
      <c r="AG108" s="58"/>
      <c r="AH108" s="58"/>
      <c r="AI108" s="58"/>
      <c r="AJ108" s="58"/>
      <c r="AK108" s="58"/>
      <c r="AL108" s="58"/>
      <c r="AM108" s="58"/>
      <c r="AN108" s="58"/>
      <c r="AO108" s="58"/>
      <c r="AP108" s="58"/>
      <c r="AQ108" s="58"/>
      <c r="AR108" s="58"/>
      <c r="AS108" s="58"/>
      <c r="AU108" s="58"/>
      <c r="AV108" s="58"/>
      <c r="BR108" s="58"/>
      <c r="BS108" s="58"/>
      <c r="BT108" s="58"/>
      <c r="BU108" s="58"/>
      <c r="BV108" s="58"/>
      <c r="BW108" s="58"/>
      <c r="BX108" s="58"/>
      <c r="BY108" s="58"/>
      <c r="BZ108" s="58"/>
      <c r="CA108" s="58"/>
      <c r="CB108" s="58"/>
      <c r="CC108" s="58"/>
      <c r="CE108" s="58"/>
      <c r="CF108" s="58"/>
      <c r="CG108" s="58"/>
      <c r="CH108" s="58"/>
      <c r="CI108" s="58"/>
      <c r="CJ108" s="58"/>
      <c r="CK108" s="58"/>
      <c r="CL108" s="58"/>
      <c r="CM108" s="58"/>
      <c r="CN108" s="58"/>
      <c r="CO108" s="58"/>
      <c r="CP108" s="58"/>
      <c r="CQ108" s="58"/>
      <c r="CR108" s="59"/>
    </row>
    <row r="109" spans="1:96" s="60" customFormat="1" ht="15" customHeight="1" thickBot="1" x14ac:dyDescent="0.25">
      <c r="A109" s="57"/>
      <c r="B109" s="58"/>
      <c r="C109" s="58"/>
      <c r="D109" s="64" t="s">
        <v>79</v>
      </c>
      <c r="E109" s="65"/>
      <c r="F109" s="65"/>
      <c r="G109" s="65"/>
      <c r="H109" s="65"/>
      <c r="I109" s="65"/>
      <c r="J109" s="65"/>
      <c r="K109" s="66"/>
      <c r="L109" s="67"/>
      <c r="M109" s="68"/>
      <c r="N109" s="68"/>
      <c r="O109" s="68"/>
      <c r="P109" s="68"/>
      <c r="Q109" s="354" t="s">
        <v>139</v>
      </c>
      <c r="R109" s="355"/>
      <c r="S109" s="370" t="s">
        <v>169</v>
      </c>
      <c r="T109" s="371"/>
      <c r="U109" s="67"/>
      <c r="V109" s="68"/>
      <c r="W109" s="68"/>
      <c r="X109" s="68"/>
      <c r="Y109" s="68"/>
      <c r="Z109" s="354" t="s">
        <v>139</v>
      </c>
      <c r="AA109" s="355"/>
      <c r="AB109" s="58"/>
      <c r="AC109" s="58"/>
      <c r="AD109" s="58"/>
      <c r="AE109" s="64" t="s">
        <v>380</v>
      </c>
      <c r="AF109" s="65"/>
      <c r="AG109" s="65"/>
      <c r="AH109" s="65"/>
      <c r="AI109" s="65"/>
      <c r="AJ109" s="65"/>
      <c r="AK109" s="65"/>
      <c r="AL109" s="66"/>
      <c r="AM109" s="67"/>
      <c r="AN109" s="68"/>
      <c r="AO109" s="68"/>
      <c r="AP109" s="68"/>
      <c r="AQ109" s="68"/>
      <c r="AR109" s="354" t="s">
        <v>139</v>
      </c>
      <c r="AS109" s="355"/>
      <c r="AU109" s="58"/>
      <c r="AV109" s="58"/>
      <c r="CE109" s="58"/>
      <c r="CF109" s="58"/>
      <c r="CG109" s="58"/>
      <c r="CH109" s="58"/>
      <c r="CI109" s="58"/>
      <c r="CJ109" s="58"/>
      <c r="CK109" s="58"/>
      <c r="CL109" s="58"/>
      <c r="CM109" s="58"/>
      <c r="CN109" s="58"/>
      <c r="CO109" s="58"/>
      <c r="CP109" s="58"/>
      <c r="CQ109" s="58"/>
      <c r="CR109" s="59"/>
    </row>
    <row r="110" spans="1:96" s="60" customFormat="1" ht="15" customHeight="1" x14ac:dyDescent="0.2">
      <c r="A110" s="57"/>
      <c r="B110" s="58"/>
      <c r="C110" s="58"/>
      <c r="D110" s="58"/>
      <c r="E110" s="58"/>
      <c r="F110" s="58"/>
      <c r="G110" s="58"/>
      <c r="H110" s="58"/>
      <c r="L110" s="70" t="s">
        <v>170</v>
      </c>
      <c r="M110" s="71"/>
      <c r="N110" s="71"/>
      <c r="O110" s="71"/>
      <c r="P110" s="72"/>
      <c r="U110" s="70" t="s">
        <v>173</v>
      </c>
      <c r="V110" s="71"/>
      <c r="W110" s="71"/>
      <c r="X110" s="71"/>
      <c r="Y110" s="72"/>
      <c r="Z110" s="58"/>
      <c r="AA110" s="58"/>
      <c r="AB110" s="58"/>
      <c r="AC110" s="58"/>
      <c r="AD110" s="58"/>
      <c r="AE110" s="58"/>
      <c r="AF110" s="58"/>
      <c r="AG110" s="58"/>
      <c r="AH110" s="58"/>
      <c r="AI110" s="58"/>
      <c r="AM110" s="70" t="s">
        <v>384</v>
      </c>
      <c r="AN110" s="71"/>
      <c r="AO110" s="71"/>
      <c r="AP110" s="71"/>
      <c r="AQ110" s="72"/>
      <c r="AU110" s="58"/>
      <c r="AV110" s="58"/>
      <c r="CE110" s="58"/>
      <c r="CF110" s="58"/>
      <c r="CG110" s="58"/>
      <c r="CH110" s="58"/>
      <c r="CI110" s="58"/>
      <c r="CJ110" s="58"/>
      <c r="CK110" s="58"/>
      <c r="CL110" s="58"/>
      <c r="CM110" s="58"/>
      <c r="CN110" s="58"/>
      <c r="CO110" s="58"/>
      <c r="CP110" s="58"/>
      <c r="CQ110" s="58"/>
      <c r="CR110" s="59"/>
    </row>
    <row r="111" spans="1:96" s="60" customFormat="1" ht="15" customHeight="1" x14ac:dyDescent="0.2">
      <c r="A111" s="57"/>
      <c r="B111" s="58"/>
      <c r="L111" s="73" t="s">
        <v>171</v>
      </c>
      <c r="M111" s="74"/>
      <c r="N111" s="74"/>
      <c r="O111" s="74"/>
      <c r="P111" s="75"/>
      <c r="Q111" s="58"/>
      <c r="R111" s="58"/>
      <c r="S111" s="58"/>
      <c r="U111" s="73" t="s">
        <v>174</v>
      </c>
      <c r="V111" s="74"/>
      <c r="W111" s="74"/>
      <c r="X111" s="74"/>
      <c r="Y111" s="75"/>
      <c r="AB111" s="58"/>
      <c r="AC111" s="58"/>
      <c r="AD111" s="58"/>
      <c r="AM111" s="73" t="s">
        <v>385</v>
      </c>
      <c r="AN111" s="74"/>
      <c r="AO111" s="74"/>
      <c r="AP111" s="74"/>
      <c r="AQ111" s="75"/>
      <c r="AR111" s="58"/>
      <c r="AS111" s="58"/>
      <c r="AU111" s="58"/>
      <c r="AV111" s="58"/>
      <c r="CE111" s="58"/>
      <c r="CF111" s="58"/>
      <c r="CG111" s="58"/>
      <c r="CH111" s="58"/>
      <c r="CI111" s="58"/>
      <c r="CJ111" s="58"/>
      <c r="CK111" s="58"/>
      <c r="CL111" s="58"/>
      <c r="CM111" s="58"/>
      <c r="CN111" s="58"/>
      <c r="CO111" s="58"/>
      <c r="CP111" s="58"/>
      <c r="CQ111" s="58"/>
      <c r="CR111" s="59"/>
    </row>
    <row r="112" spans="1:96" s="60" customFormat="1" ht="15" customHeight="1" x14ac:dyDescent="0.2">
      <c r="A112" s="57"/>
      <c r="B112" s="58"/>
      <c r="L112" s="73" t="s">
        <v>172</v>
      </c>
      <c r="M112" s="74"/>
      <c r="N112" s="74"/>
      <c r="O112" s="74"/>
      <c r="P112" s="75"/>
      <c r="Q112" s="58"/>
      <c r="R112" s="58"/>
      <c r="S112" s="58"/>
      <c r="U112" s="73" t="s">
        <v>175</v>
      </c>
      <c r="V112" s="74"/>
      <c r="W112" s="74"/>
      <c r="X112" s="74"/>
      <c r="Y112" s="75"/>
      <c r="AB112" s="58"/>
      <c r="AC112" s="58"/>
      <c r="AD112" s="58"/>
      <c r="AE112" s="58"/>
      <c r="AF112" s="58"/>
      <c r="AG112" s="58"/>
      <c r="AH112" s="58"/>
      <c r="AI112" s="58"/>
      <c r="AJ112" s="58"/>
      <c r="AK112" s="58"/>
      <c r="AL112" s="58"/>
      <c r="AM112" s="58"/>
      <c r="AN112" s="58"/>
      <c r="AO112" s="58"/>
      <c r="AP112" s="58"/>
      <c r="AQ112" s="58"/>
      <c r="AR112" s="58"/>
      <c r="AS112" s="58"/>
      <c r="AU112" s="58"/>
      <c r="AV112" s="58"/>
      <c r="CE112" s="58"/>
      <c r="CF112" s="58"/>
      <c r="CG112" s="58"/>
      <c r="CH112" s="58"/>
      <c r="CI112" s="58"/>
      <c r="CJ112" s="58"/>
      <c r="CK112" s="58"/>
      <c r="CL112" s="58"/>
      <c r="CM112" s="58"/>
      <c r="CN112" s="58"/>
      <c r="CO112" s="58"/>
      <c r="CP112" s="58"/>
      <c r="CQ112" s="58"/>
      <c r="CR112" s="59"/>
    </row>
    <row r="113" spans="1:96" s="60" customFormat="1" ht="15" customHeight="1" x14ac:dyDescent="0.2">
      <c r="A113" s="57"/>
      <c r="B113" s="58"/>
      <c r="C113" s="58"/>
      <c r="D113" s="58"/>
      <c r="E113" s="58"/>
      <c r="F113" s="58"/>
      <c r="G113" s="58"/>
      <c r="H113" s="58"/>
      <c r="L113" s="58" t="s">
        <v>125</v>
      </c>
      <c r="M113" s="58"/>
      <c r="N113" s="58"/>
      <c r="O113" s="58"/>
      <c r="P113" s="58"/>
      <c r="Q113" s="58"/>
      <c r="R113" s="58"/>
      <c r="S113" s="58"/>
      <c r="U113" s="58" t="s">
        <v>125</v>
      </c>
      <c r="Z113" s="58"/>
      <c r="AA113" s="58"/>
      <c r="AB113" s="58"/>
      <c r="AC113" s="58"/>
      <c r="AD113" s="58"/>
      <c r="AE113" s="58"/>
      <c r="AF113" s="58"/>
      <c r="AG113" s="58"/>
      <c r="AH113" s="58"/>
      <c r="AI113" s="58"/>
      <c r="AJ113" s="58"/>
      <c r="AK113" s="58"/>
      <c r="AL113" s="58"/>
      <c r="AM113" s="58"/>
      <c r="AN113" s="58"/>
      <c r="AO113" s="58"/>
      <c r="AP113" s="58"/>
      <c r="AQ113" s="58"/>
      <c r="AR113" s="58"/>
      <c r="AS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9"/>
    </row>
    <row r="114" spans="1:96" s="60" customFormat="1" ht="15" customHeight="1" x14ac:dyDescent="0.2">
      <c r="A114" s="57"/>
      <c r="B114" s="58"/>
      <c r="C114" s="58"/>
      <c r="D114" s="58"/>
      <c r="E114" s="58"/>
      <c r="F114" s="58"/>
      <c r="G114" s="58"/>
      <c r="H114" s="58"/>
      <c r="L114" s="58" t="s">
        <v>125</v>
      </c>
      <c r="M114" s="58"/>
      <c r="N114" s="58"/>
      <c r="O114" s="58"/>
      <c r="P114" s="58"/>
      <c r="Q114" s="58"/>
      <c r="R114" s="58"/>
      <c r="S114" s="58"/>
      <c r="U114" s="58" t="s">
        <v>125</v>
      </c>
      <c r="Z114" s="58"/>
      <c r="AA114" s="58"/>
      <c r="AB114" s="58"/>
      <c r="AC114" s="58"/>
      <c r="AD114" s="58"/>
      <c r="AE114" s="58"/>
      <c r="AF114" s="58"/>
      <c r="AG114" s="58"/>
      <c r="AH114" s="58"/>
      <c r="AI114" s="58"/>
      <c r="AJ114" s="58"/>
      <c r="AK114" s="58"/>
      <c r="AL114" s="58"/>
      <c r="AM114" s="58"/>
      <c r="AN114" s="58"/>
      <c r="AO114" s="58"/>
      <c r="AP114" s="58"/>
      <c r="AQ114" s="58"/>
      <c r="AR114" s="58"/>
      <c r="AS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9"/>
    </row>
    <row r="115" spans="1:96" s="60" customFormat="1" ht="15" customHeight="1" x14ac:dyDescent="0.2">
      <c r="A115" s="57"/>
      <c r="B115" s="58"/>
      <c r="C115" s="58"/>
      <c r="D115" s="58"/>
      <c r="E115" s="58"/>
      <c r="F115" s="58"/>
      <c r="G115" s="58"/>
      <c r="H115" s="58"/>
      <c r="I115" s="58"/>
      <c r="J115" s="58"/>
      <c r="K115" s="58"/>
      <c r="L115" s="73" t="s">
        <v>177</v>
      </c>
      <c r="M115" s="74"/>
      <c r="N115" s="74"/>
      <c r="O115" s="74"/>
      <c r="P115" s="75"/>
      <c r="Q115" s="58"/>
      <c r="R115" s="58"/>
      <c r="S115" s="58"/>
      <c r="U115" s="73" t="s">
        <v>176</v>
      </c>
      <c r="V115" s="74"/>
      <c r="W115" s="74"/>
      <c r="X115" s="74"/>
      <c r="Y115" s="75"/>
      <c r="Z115" s="58"/>
      <c r="AA115" s="58"/>
      <c r="AB115" s="58"/>
      <c r="AC115" s="58"/>
      <c r="AD115" s="58"/>
      <c r="AE115" s="58"/>
      <c r="AF115" s="58"/>
      <c r="AG115" s="58"/>
      <c r="AH115" s="58"/>
      <c r="AI115" s="58"/>
      <c r="AJ115" s="58"/>
      <c r="AK115" s="58"/>
      <c r="AL115" s="58"/>
      <c r="AM115" s="58"/>
      <c r="AN115" s="58"/>
      <c r="AO115" s="58"/>
      <c r="AP115" s="58"/>
      <c r="AQ115" s="58"/>
      <c r="AR115" s="58"/>
      <c r="AS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9"/>
    </row>
    <row r="116" spans="1:96" s="60" customFormat="1" ht="15" customHeight="1" x14ac:dyDescent="0.2">
      <c r="A116" s="57"/>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9"/>
    </row>
    <row r="117" spans="1:96" s="60" customFormat="1" ht="15" customHeight="1" x14ac:dyDescent="0.2">
      <c r="A117" s="57"/>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9"/>
    </row>
    <row r="118" spans="1:96" s="60" customFormat="1" ht="15" customHeight="1" x14ac:dyDescent="0.2">
      <c r="A118" s="57"/>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9"/>
    </row>
    <row r="119" spans="1:96" s="60" customFormat="1" ht="15" customHeight="1" x14ac:dyDescent="0.2">
      <c r="A119" s="57"/>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9"/>
    </row>
    <row r="120" spans="1:96" s="60" customFormat="1" ht="15" customHeight="1" x14ac:dyDescent="0.2">
      <c r="A120" s="57"/>
      <c r="B120" s="23"/>
      <c r="C120" s="23"/>
      <c r="D120" s="23"/>
      <c r="E120" s="23"/>
      <c r="CE120" s="58"/>
      <c r="CF120" s="58"/>
      <c r="CG120" s="58"/>
      <c r="CH120" s="58"/>
      <c r="CI120" s="58"/>
      <c r="CJ120" s="58"/>
      <c r="CK120" s="58"/>
      <c r="CL120" s="58"/>
      <c r="CM120" s="58"/>
      <c r="CN120" s="58"/>
      <c r="CO120" s="58"/>
      <c r="CP120" s="58"/>
      <c r="CQ120" s="58"/>
      <c r="CR120" s="59"/>
    </row>
    <row r="121" spans="1:96" s="60" customFormat="1" ht="15" customHeight="1" x14ac:dyDescent="0.2">
      <c r="A121" s="57"/>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CE121" s="58"/>
      <c r="CF121" s="58"/>
      <c r="CG121" s="58"/>
      <c r="CH121" s="58"/>
      <c r="CI121" s="58"/>
      <c r="CJ121" s="58"/>
      <c r="CK121" s="58"/>
      <c r="CL121" s="58"/>
      <c r="CM121" s="58"/>
      <c r="CN121" s="58"/>
      <c r="CO121" s="58"/>
      <c r="CP121" s="58"/>
      <c r="CQ121" s="58"/>
      <c r="CR121" s="59"/>
    </row>
    <row r="122" spans="1:96" s="60" customFormat="1" ht="15" customHeight="1" x14ac:dyDescent="0.2">
      <c r="A122" s="57"/>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9"/>
    </row>
    <row r="123" spans="1:96" s="60" customFormat="1" ht="15" customHeight="1" x14ac:dyDescent="0.2">
      <c r="A123" s="57"/>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9"/>
    </row>
    <row r="124" spans="1:96" s="60" customFormat="1" ht="15" customHeight="1" x14ac:dyDescent="0.2">
      <c r="A124" s="57"/>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9"/>
    </row>
    <row r="125" spans="1:96" s="60" customFormat="1" ht="15" customHeight="1" x14ac:dyDescent="0.2">
      <c r="A125" s="57"/>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9"/>
    </row>
    <row r="126" spans="1:96" s="60" customFormat="1" ht="15" customHeight="1" x14ac:dyDescent="0.2">
      <c r="A126" s="57"/>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9"/>
    </row>
    <row r="127" spans="1:96" s="60" customFormat="1" ht="15" customHeight="1" x14ac:dyDescent="0.2">
      <c r="A127" s="57"/>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BC127" s="58"/>
      <c r="BD127" s="58"/>
      <c r="BE127" s="58"/>
      <c r="BF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9"/>
    </row>
    <row r="128" spans="1:96" s="60" customFormat="1" ht="15" customHeight="1" x14ac:dyDescent="0.2">
      <c r="A128" s="57"/>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9"/>
    </row>
    <row r="129" spans="1:96" s="60" customFormat="1" ht="15" customHeight="1" x14ac:dyDescent="0.2">
      <c r="A129" s="57"/>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9"/>
    </row>
    <row r="130" spans="1:96" s="60" customFormat="1" ht="15" customHeight="1" x14ac:dyDescent="0.2">
      <c r="A130" s="57"/>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9"/>
    </row>
    <row r="131" spans="1:96" s="60" customFormat="1" ht="15" customHeight="1" x14ac:dyDescent="0.2">
      <c r="A131" s="57"/>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9"/>
    </row>
    <row r="132" spans="1:96" s="60" customFormat="1" ht="15" customHeight="1" x14ac:dyDescent="0.2">
      <c r="A132" s="57"/>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9"/>
    </row>
    <row r="133" spans="1:96" s="60" customFormat="1" ht="15" customHeight="1" thickBot="1" x14ac:dyDescent="0.25">
      <c r="A133" s="61"/>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3"/>
    </row>
    <row r="134" spans="1:96" s="12" customFormat="1" ht="15" customHeight="1" x14ac:dyDescent="0.15">
      <c r="A134" s="241" t="s">
        <v>71</v>
      </c>
      <c r="B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c r="AA134" s="242"/>
      <c r="AB134" s="242"/>
      <c r="AC134" s="242"/>
      <c r="AD134" s="242"/>
      <c r="AE134" s="242"/>
      <c r="AF134" s="242"/>
      <c r="AG134" s="242"/>
      <c r="AH134" s="242"/>
      <c r="AI134" s="242"/>
      <c r="AJ134" s="242"/>
      <c r="AK134" s="242"/>
      <c r="AL134" s="242"/>
      <c r="AM134" s="242"/>
      <c r="AN134" s="242"/>
      <c r="AO134" s="242"/>
      <c r="AP134" s="242"/>
      <c r="AQ134" s="242"/>
      <c r="AR134" s="242"/>
      <c r="AS134" s="242"/>
      <c r="AT134" s="242"/>
      <c r="AU134" s="242"/>
      <c r="AV134" s="242"/>
      <c r="AW134" s="242"/>
      <c r="AX134" s="242"/>
      <c r="AY134" s="242"/>
      <c r="AZ134" s="242"/>
      <c r="BA134" s="242"/>
      <c r="BB134" s="242"/>
      <c r="BC134" s="242"/>
      <c r="BD134" s="242"/>
      <c r="BE134" s="242"/>
      <c r="BF134" s="242"/>
      <c r="BG134" s="242"/>
      <c r="BH134" s="242"/>
      <c r="BI134" s="242"/>
      <c r="BJ134" s="242"/>
      <c r="BK134" s="242"/>
      <c r="BL134" s="242"/>
      <c r="BM134" s="242"/>
      <c r="BN134" s="242"/>
      <c r="BO134" s="242"/>
      <c r="BP134" s="242"/>
      <c r="BQ134" s="242"/>
      <c r="BR134" s="242"/>
      <c r="BS134" s="242"/>
      <c r="BT134" s="242"/>
      <c r="BU134" s="242"/>
      <c r="BV134" s="242"/>
      <c r="BW134" s="242"/>
      <c r="BX134" s="242"/>
      <c r="BY134" s="242"/>
      <c r="BZ134" s="242"/>
      <c r="CA134" s="242"/>
      <c r="CB134" s="242"/>
      <c r="CC134" s="242"/>
      <c r="CD134" s="242"/>
      <c r="CE134" s="242"/>
      <c r="CF134" s="242"/>
      <c r="CG134" s="242"/>
      <c r="CH134" s="242"/>
      <c r="CI134" s="242"/>
      <c r="CJ134" s="242"/>
      <c r="CK134" s="242"/>
      <c r="CL134" s="242"/>
      <c r="CM134" s="242"/>
      <c r="CN134" s="242"/>
      <c r="CO134" s="242"/>
      <c r="CP134" s="242"/>
      <c r="CQ134" s="242"/>
      <c r="CR134" s="243"/>
    </row>
    <row r="135" spans="1:96" s="60" customFormat="1" ht="15" customHeight="1" x14ac:dyDescent="0.2">
      <c r="A135" s="57"/>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9"/>
    </row>
    <row r="136" spans="1:96" s="60" customFormat="1" ht="15" customHeight="1" x14ac:dyDescent="0.2">
      <c r="A136" s="57"/>
      <c r="B136" s="23" t="s">
        <v>181</v>
      </c>
      <c r="C136" s="23"/>
      <c r="D136" s="23"/>
      <c r="AW136" s="58" t="s">
        <v>135</v>
      </c>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9"/>
    </row>
    <row r="137" spans="1:96" s="60" customFormat="1" ht="15" customHeight="1" x14ac:dyDescent="0.2">
      <c r="A137" s="57"/>
      <c r="B137" s="23"/>
      <c r="C137" s="23" t="s">
        <v>182</v>
      </c>
      <c r="D137" s="23"/>
      <c r="AW137" s="372" t="s">
        <v>127</v>
      </c>
      <c r="AX137" s="373"/>
      <c r="AY137" s="373"/>
      <c r="AZ137" s="373"/>
      <c r="BA137" s="373"/>
      <c r="BB137" s="373"/>
      <c r="BC137" s="373"/>
      <c r="BD137" s="373"/>
      <c r="BE137" s="374"/>
      <c r="BF137" s="375" t="s">
        <v>136</v>
      </c>
      <c r="BG137" s="375"/>
      <c r="BH137" s="375"/>
      <c r="BI137" s="375"/>
      <c r="BJ137" s="375"/>
      <c r="BK137" s="375"/>
      <c r="BL137" s="375"/>
      <c r="BM137" s="375"/>
      <c r="BN137" s="375"/>
      <c r="BO137" s="375"/>
      <c r="BP137" s="375"/>
      <c r="BQ137" s="375"/>
      <c r="BR137" s="375"/>
      <c r="BS137" s="375"/>
      <c r="BT137" s="375"/>
      <c r="BU137" s="375"/>
      <c r="BV137" s="375"/>
      <c r="BW137" s="375"/>
      <c r="BX137" s="375"/>
      <c r="BY137" s="375"/>
      <c r="BZ137" s="375"/>
      <c r="CA137" s="375"/>
      <c r="CB137" s="375"/>
      <c r="CC137" s="375"/>
      <c r="CD137" s="375"/>
      <c r="CE137" s="58"/>
      <c r="CF137" s="58"/>
      <c r="CG137" s="58"/>
      <c r="CH137" s="58"/>
      <c r="CI137" s="58"/>
      <c r="CJ137" s="58"/>
      <c r="CK137" s="58"/>
      <c r="CL137" s="58"/>
      <c r="CM137" s="58"/>
      <c r="CN137" s="58"/>
      <c r="CO137" s="58"/>
      <c r="CP137" s="58"/>
      <c r="CQ137" s="58"/>
      <c r="CR137" s="59"/>
    </row>
    <row r="138" spans="1:96" s="60" customFormat="1" ht="15" customHeight="1" x14ac:dyDescent="0.2">
      <c r="A138" s="57"/>
      <c r="AW138" s="365" t="s">
        <v>141</v>
      </c>
      <c r="AX138" s="365"/>
      <c r="AY138" s="365"/>
      <c r="AZ138" s="365"/>
      <c r="BA138" s="365"/>
      <c r="BB138" s="365"/>
      <c r="BC138" s="365"/>
      <c r="BD138" s="365"/>
      <c r="BE138" s="365"/>
      <c r="BF138" s="360" t="s">
        <v>154</v>
      </c>
      <c r="BG138" s="360"/>
      <c r="BH138" s="360"/>
      <c r="BI138" s="360"/>
      <c r="BJ138" s="360"/>
      <c r="BK138" s="360"/>
      <c r="BL138" s="360"/>
      <c r="BM138" s="360"/>
      <c r="BN138" s="360"/>
      <c r="BO138" s="360"/>
      <c r="BP138" s="360"/>
      <c r="BQ138" s="360"/>
      <c r="BR138" s="360"/>
      <c r="BS138" s="360"/>
      <c r="BT138" s="360"/>
      <c r="BU138" s="360"/>
      <c r="BV138" s="360"/>
      <c r="BW138" s="360"/>
      <c r="BX138" s="360"/>
      <c r="BY138" s="360"/>
      <c r="BZ138" s="360"/>
      <c r="CA138" s="360"/>
      <c r="CB138" s="360"/>
      <c r="CC138" s="360"/>
      <c r="CD138" s="360"/>
      <c r="CE138" s="58"/>
      <c r="CF138" s="58"/>
      <c r="CG138" s="58"/>
      <c r="CH138" s="58"/>
      <c r="CI138" s="58"/>
      <c r="CJ138" s="58"/>
      <c r="CK138" s="58"/>
      <c r="CL138" s="58"/>
      <c r="CM138" s="58"/>
      <c r="CN138" s="58"/>
      <c r="CO138" s="58"/>
      <c r="CP138" s="58"/>
      <c r="CQ138" s="58"/>
      <c r="CR138" s="59"/>
    </row>
    <row r="139" spans="1:96" s="60" customFormat="1" ht="15" customHeight="1" x14ac:dyDescent="0.2">
      <c r="A139" s="57"/>
      <c r="AW139" s="365" t="s">
        <v>153</v>
      </c>
      <c r="AX139" s="365"/>
      <c r="AY139" s="365"/>
      <c r="AZ139" s="365"/>
      <c r="BA139" s="365"/>
      <c r="BB139" s="365"/>
      <c r="BC139" s="365"/>
      <c r="BD139" s="365"/>
      <c r="BE139" s="365"/>
      <c r="BF139" s="360" t="s">
        <v>185</v>
      </c>
      <c r="BG139" s="360"/>
      <c r="BH139" s="360"/>
      <c r="BI139" s="360"/>
      <c r="BJ139" s="360"/>
      <c r="BK139" s="360"/>
      <c r="BL139" s="360"/>
      <c r="BM139" s="360"/>
      <c r="BN139" s="360"/>
      <c r="BO139" s="360"/>
      <c r="BP139" s="360"/>
      <c r="BQ139" s="360"/>
      <c r="BR139" s="360"/>
      <c r="BS139" s="360"/>
      <c r="BT139" s="360"/>
      <c r="BU139" s="360"/>
      <c r="BV139" s="360"/>
      <c r="BW139" s="360"/>
      <c r="BX139" s="360"/>
      <c r="BY139" s="360"/>
      <c r="BZ139" s="360"/>
      <c r="CA139" s="360"/>
      <c r="CB139" s="360"/>
      <c r="CC139" s="360"/>
      <c r="CD139" s="360"/>
      <c r="CE139" s="58"/>
      <c r="CF139" s="58"/>
      <c r="CG139" s="58"/>
      <c r="CH139" s="58"/>
      <c r="CI139" s="58"/>
      <c r="CJ139" s="58"/>
      <c r="CK139" s="58"/>
      <c r="CL139" s="58"/>
      <c r="CM139" s="58"/>
      <c r="CN139" s="58"/>
      <c r="CO139" s="58"/>
      <c r="CP139" s="58"/>
      <c r="CQ139" s="58"/>
      <c r="CR139" s="59"/>
    </row>
    <row r="140" spans="1:96" s="60" customFormat="1" ht="15" customHeight="1" x14ac:dyDescent="0.2">
      <c r="A140" s="57"/>
      <c r="AW140" s="365" t="s">
        <v>88</v>
      </c>
      <c r="AX140" s="365"/>
      <c r="AY140" s="365"/>
      <c r="AZ140" s="365"/>
      <c r="BA140" s="365"/>
      <c r="BB140" s="365"/>
      <c r="BC140" s="365"/>
      <c r="BD140" s="365"/>
      <c r="BE140" s="365"/>
      <c r="BF140" s="360" t="s">
        <v>387</v>
      </c>
      <c r="BG140" s="360"/>
      <c r="BH140" s="360"/>
      <c r="BI140" s="360"/>
      <c r="BJ140" s="360"/>
      <c r="BK140" s="360"/>
      <c r="BL140" s="360"/>
      <c r="BM140" s="360"/>
      <c r="BN140" s="360"/>
      <c r="BO140" s="360"/>
      <c r="BP140" s="360"/>
      <c r="BQ140" s="360"/>
      <c r="BR140" s="360"/>
      <c r="BS140" s="360"/>
      <c r="BT140" s="360"/>
      <c r="BU140" s="360"/>
      <c r="BV140" s="360"/>
      <c r="BW140" s="360"/>
      <c r="BX140" s="360"/>
      <c r="BY140" s="360"/>
      <c r="BZ140" s="360"/>
      <c r="CA140" s="360"/>
      <c r="CB140" s="360"/>
      <c r="CC140" s="360"/>
      <c r="CD140" s="360"/>
      <c r="CE140" s="58"/>
      <c r="CF140" s="58"/>
      <c r="CG140" s="58"/>
      <c r="CH140" s="58"/>
      <c r="CI140" s="58"/>
      <c r="CJ140" s="58"/>
      <c r="CK140" s="58"/>
      <c r="CL140" s="58"/>
      <c r="CM140" s="58"/>
      <c r="CN140" s="58"/>
      <c r="CO140" s="58"/>
      <c r="CP140" s="58"/>
      <c r="CQ140" s="58"/>
      <c r="CR140" s="59"/>
    </row>
    <row r="141" spans="1:96" s="60" customFormat="1" ht="15" customHeight="1" x14ac:dyDescent="0.2">
      <c r="A141" s="57"/>
      <c r="AW141" s="365" t="s">
        <v>180</v>
      </c>
      <c r="AX141" s="365"/>
      <c r="AY141" s="365"/>
      <c r="AZ141" s="365"/>
      <c r="BA141" s="365"/>
      <c r="BB141" s="365"/>
      <c r="BC141" s="365"/>
      <c r="BD141" s="365"/>
      <c r="BE141" s="365"/>
      <c r="BF141" s="360"/>
      <c r="BG141" s="360"/>
      <c r="BH141" s="360"/>
      <c r="BI141" s="360"/>
      <c r="BJ141" s="360"/>
      <c r="BK141" s="360"/>
      <c r="BL141" s="360"/>
      <c r="BM141" s="360"/>
      <c r="BN141" s="360"/>
      <c r="BO141" s="360"/>
      <c r="BP141" s="360"/>
      <c r="BQ141" s="360"/>
      <c r="BR141" s="360"/>
      <c r="BS141" s="360"/>
      <c r="BT141" s="360"/>
      <c r="BU141" s="360"/>
      <c r="BV141" s="360"/>
      <c r="BW141" s="360"/>
      <c r="BX141" s="360"/>
      <c r="BY141" s="360"/>
      <c r="BZ141" s="360"/>
      <c r="CA141" s="360"/>
      <c r="CB141" s="360"/>
      <c r="CC141" s="360"/>
      <c r="CD141" s="360"/>
      <c r="CR141" s="59"/>
    </row>
    <row r="142" spans="1:96" s="60" customFormat="1" ht="15" customHeight="1" x14ac:dyDescent="0.2">
      <c r="A142" s="57"/>
      <c r="AW142" s="385" t="s">
        <v>336</v>
      </c>
      <c r="AX142" s="385"/>
      <c r="AY142" s="385"/>
      <c r="AZ142" s="385"/>
      <c r="BA142" s="385"/>
      <c r="BB142" s="385"/>
      <c r="BC142" s="385"/>
      <c r="BD142" s="385"/>
      <c r="BE142" s="385"/>
      <c r="BF142" s="376"/>
      <c r="BG142" s="376"/>
      <c r="BH142" s="376"/>
      <c r="BI142" s="376"/>
      <c r="BJ142" s="376"/>
      <c r="BK142" s="376"/>
      <c r="BL142" s="376"/>
      <c r="BM142" s="376"/>
      <c r="BN142" s="376"/>
      <c r="BO142" s="376"/>
      <c r="BP142" s="376"/>
      <c r="BQ142" s="376"/>
      <c r="BR142" s="376"/>
      <c r="BS142" s="376"/>
      <c r="BT142" s="376"/>
      <c r="BU142" s="376"/>
      <c r="BV142" s="376"/>
      <c r="BW142" s="376"/>
      <c r="BX142" s="376"/>
      <c r="BY142" s="376"/>
      <c r="BZ142" s="376"/>
      <c r="CA142" s="376"/>
      <c r="CB142" s="376"/>
      <c r="CC142" s="376"/>
      <c r="CD142" s="376"/>
      <c r="CR142" s="59"/>
    </row>
    <row r="143" spans="1:96" s="60" customFormat="1" ht="15" customHeight="1" x14ac:dyDescent="0.2">
      <c r="A143" s="57"/>
      <c r="CR143" s="59"/>
    </row>
    <row r="144" spans="1:96" s="60" customFormat="1" ht="15" customHeight="1" x14ac:dyDescent="0.2">
      <c r="A144" s="57"/>
      <c r="CR144" s="59"/>
    </row>
    <row r="145" spans="1:98" s="60" customFormat="1" ht="15" customHeight="1" x14ac:dyDescent="0.2">
      <c r="A145" s="57"/>
      <c r="CR145" s="59"/>
    </row>
    <row r="146" spans="1:98" s="60" customFormat="1" ht="15" customHeight="1" x14ac:dyDescent="0.2">
      <c r="A146" s="57"/>
      <c r="CR146" s="59"/>
    </row>
    <row r="147" spans="1:98" s="60" customFormat="1" ht="15" customHeight="1" x14ac:dyDescent="0.2">
      <c r="A147" s="57"/>
      <c r="CR147" s="59"/>
    </row>
    <row r="148" spans="1:98" s="60" customFormat="1" ht="15" customHeight="1" x14ac:dyDescent="0.2">
      <c r="A148" s="57"/>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CR148" s="59"/>
    </row>
    <row r="149" spans="1:98" s="60" customFormat="1" ht="15" customHeight="1" x14ac:dyDescent="0.2">
      <c r="A149" s="57"/>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CR149" s="59"/>
    </row>
    <row r="150" spans="1:98" s="60" customFormat="1" ht="15" customHeight="1" x14ac:dyDescent="0.2">
      <c r="A150" s="57"/>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CR150" s="59"/>
    </row>
    <row r="151" spans="1:98" s="60" customFormat="1" ht="15" customHeight="1" x14ac:dyDescent="0.2">
      <c r="A151" s="57"/>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CR151" s="59"/>
    </row>
    <row r="152" spans="1:98" s="60" customFormat="1" ht="15" customHeight="1" x14ac:dyDescent="0.2">
      <c r="A152" s="57"/>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t="s">
        <v>155</v>
      </c>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9"/>
    </row>
    <row r="153" spans="1:98" s="60" customFormat="1" ht="15" customHeight="1" x14ac:dyDescent="0.15">
      <c r="A153" s="57"/>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372" t="s">
        <v>127</v>
      </c>
      <c r="AX153" s="373"/>
      <c r="AY153" s="373"/>
      <c r="AZ153" s="373"/>
      <c r="BA153" s="373"/>
      <c r="BB153" s="373"/>
      <c r="BC153" s="373"/>
      <c r="BD153" s="373"/>
      <c r="BE153" s="373"/>
      <c r="BF153" s="373"/>
      <c r="BG153" s="373"/>
      <c r="BH153" s="373"/>
      <c r="BI153" s="373"/>
      <c r="BJ153" s="374"/>
      <c r="BK153" s="372" t="s">
        <v>128</v>
      </c>
      <c r="BL153" s="373"/>
      <c r="BM153" s="373"/>
      <c r="BN153" s="373"/>
      <c r="BO153" s="374"/>
      <c r="BP153" s="372" t="s">
        <v>129</v>
      </c>
      <c r="BQ153" s="373"/>
      <c r="BR153" s="374"/>
      <c r="BS153" s="372" t="s">
        <v>130</v>
      </c>
      <c r="BT153" s="414"/>
      <c r="BU153" s="414"/>
      <c r="BV153" s="414"/>
      <c r="BW153" s="414"/>
      <c r="BX153" s="414"/>
      <c r="BY153" s="414"/>
      <c r="BZ153" s="414"/>
      <c r="CA153" s="414"/>
      <c r="CB153" s="414"/>
      <c r="CC153" s="414"/>
      <c r="CD153" s="414"/>
      <c r="CE153" s="414"/>
      <c r="CF153" s="414"/>
      <c r="CG153" s="414"/>
      <c r="CH153" s="414"/>
      <c r="CI153" s="414"/>
      <c r="CJ153" s="414"/>
      <c r="CK153" s="414"/>
      <c r="CL153" s="414"/>
      <c r="CM153" s="414"/>
      <c r="CN153" s="414"/>
      <c r="CO153" s="414"/>
      <c r="CP153" s="414"/>
      <c r="CQ153" s="415"/>
      <c r="CR153" s="59"/>
    </row>
    <row r="154" spans="1:98" s="60" customFormat="1" ht="15" customHeight="1" x14ac:dyDescent="0.2">
      <c r="A154" s="57"/>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360" t="s">
        <v>160</v>
      </c>
      <c r="AX154" s="360"/>
      <c r="AY154" s="360"/>
      <c r="AZ154" s="360"/>
      <c r="BA154" s="360"/>
      <c r="BB154" s="360"/>
      <c r="BC154" s="360"/>
      <c r="BD154" s="360"/>
      <c r="BE154" s="360"/>
      <c r="BF154" s="360"/>
      <c r="BG154" s="360"/>
      <c r="BH154" s="360"/>
      <c r="BI154" s="360"/>
      <c r="BJ154" s="360"/>
      <c r="BK154" s="361" t="s">
        <v>131</v>
      </c>
      <c r="BL154" s="361"/>
      <c r="BM154" s="361"/>
      <c r="BN154" s="361"/>
      <c r="BO154" s="361"/>
      <c r="BP154" s="362" t="s">
        <v>132</v>
      </c>
      <c r="BQ154" s="363"/>
      <c r="BR154" s="364"/>
      <c r="BS154" s="360" t="s">
        <v>65</v>
      </c>
      <c r="BT154" s="360"/>
      <c r="BU154" s="360"/>
      <c r="BV154" s="360"/>
      <c r="BW154" s="360"/>
      <c r="BX154" s="360"/>
      <c r="BY154" s="360"/>
      <c r="BZ154" s="360"/>
      <c r="CA154" s="360"/>
      <c r="CB154" s="360"/>
      <c r="CC154" s="360"/>
      <c r="CD154" s="360"/>
      <c r="CE154" s="360"/>
      <c r="CF154" s="360"/>
      <c r="CG154" s="360"/>
      <c r="CH154" s="360"/>
      <c r="CI154" s="360"/>
      <c r="CJ154" s="360"/>
      <c r="CK154" s="360"/>
      <c r="CL154" s="360"/>
      <c r="CM154" s="360"/>
      <c r="CN154" s="360"/>
      <c r="CO154" s="360"/>
      <c r="CP154" s="360"/>
      <c r="CQ154" s="360"/>
      <c r="CR154" s="59"/>
    </row>
    <row r="155" spans="1:98" s="60" customFormat="1" ht="15" customHeight="1" x14ac:dyDescent="0.2">
      <c r="A155" s="57"/>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360" t="s">
        <v>161</v>
      </c>
      <c r="AX155" s="360"/>
      <c r="AY155" s="360"/>
      <c r="AZ155" s="360"/>
      <c r="BA155" s="360"/>
      <c r="BB155" s="360"/>
      <c r="BC155" s="360"/>
      <c r="BD155" s="360"/>
      <c r="BE155" s="360"/>
      <c r="BF155" s="360"/>
      <c r="BG155" s="360"/>
      <c r="BH155" s="360"/>
      <c r="BI155" s="360"/>
      <c r="BJ155" s="360"/>
      <c r="BK155" s="361" t="s">
        <v>131</v>
      </c>
      <c r="BL155" s="361"/>
      <c r="BM155" s="361"/>
      <c r="BN155" s="361"/>
      <c r="BO155" s="361"/>
      <c r="BP155" s="362" t="s">
        <v>132</v>
      </c>
      <c r="BQ155" s="363"/>
      <c r="BR155" s="364"/>
      <c r="BS155" s="360" t="s">
        <v>65</v>
      </c>
      <c r="BT155" s="360"/>
      <c r="BU155" s="360"/>
      <c r="BV155" s="360"/>
      <c r="BW155" s="360"/>
      <c r="BX155" s="360"/>
      <c r="BY155" s="360"/>
      <c r="BZ155" s="360"/>
      <c r="CA155" s="360"/>
      <c r="CB155" s="360"/>
      <c r="CC155" s="360"/>
      <c r="CD155" s="360"/>
      <c r="CE155" s="360"/>
      <c r="CF155" s="360"/>
      <c r="CG155" s="360"/>
      <c r="CH155" s="360"/>
      <c r="CI155" s="360"/>
      <c r="CJ155" s="360"/>
      <c r="CK155" s="360"/>
      <c r="CL155" s="360"/>
      <c r="CM155" s="360"/>
      <c r="CN155" s="360"/>
      <c r="CO155" s="360"/>
      <c r="CP155" s="360"/>
      <c r="CQ155" s="360"/>
      <c r="CR155" s="59"/>
    </row>
    <row r="156" spans="1:98" s="60" customFormat="1" ht="15" customHeight="1" x14ac:dyDescent="0.2">
      <c r="A156" s="57"/>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360" t="s">
        <v>162</v>
      </c>
      <c r="AX156" s="360"/>
      <c r="AY156" s="360"/>
      <c r="AZ156" s="360"/>
      <c r="BA156" s="360"/>
      <c r="BB156" s="360"/>
      <c r="BC156" s="360"/>
      <c r="BD156" s="360"/>
      <c r="BE156" s="360"/>
      <c r="BF156" s="360"/>
      <c r="BG156" s="360"/>
      <c r="BH156" s="360"/>
      <c r="BI156" s="360"/>
      <c r="BJ156" s="360"/>
      <c r="BK156" s="361" t="s">
        <v>131</v>
      </c>
      <c r="BL156" s="361"/>
      <c r="BM156" s="361"/>
      <c r="BN156" s="361"/>
      <c r="BO156" s="361"/>
      <c r="BP156" s="362" t="s">
        <v>132</v>
      </c>
      <c r="BQ156" s="363"/>
      <c r="BR156" s="364"/>
      <c r="BS156" s="360" t="s">
        <v>65</v>
      </c>
      <c r="BT156" s="360"/>
      <c r="BU156" s="360"/>
      <c r="BV156" s="360"/>
      <c r="BW156" s="360"/>
      <c r="BX156" s="360"/>
      <c r="BY156" s="360"/>
      <c r="BZ156" s="360"/>
      <c r="CA156" s="360"/>
      <c r="CB156" s="360"/>
      <c r="CC156" s="360"/>
      <c r="CD156" s="360"/>
      <c r="CE156" s="360"/>
      <c r="CF156" s="360"/>
      <c r="CG156" s="360"/>
      <c r="CH156" s="360"/>
      <c r="CI156" s="360"/>
      <c r="CJ156" s="360"/>
      <c r="CK156" s="360"/>
      <c r="CL156" s="360"/>
      <c r="CM156" s="360"/>
      <c r="CN156" s="360"/>
      <c r="CO156" s="360"/>
      <c r="CP156" s="360"/>
      <c r="CQ156" s="360"/>
      <c r="CR156" s="59"/>
    </row>
    <row r="157" spans="1:98" s="60" customFormat="1" ht="15" customHeight="1" x14ac:dyDescent="0.2">
      <c r="A157" s="57"/>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360" t="s">
        <v>163</v>
      </c>
      <c r="AX157" s="360"/>
      <c r="AY157" s="360"/>
      <c r="AZ157" s="360"/>
      <c r="BA157" s="360"/>
      <c r="BB157" s="360"/>
      <c r="BC157" s="360"/>
      <c r="BD157" s="360"/>
      <c r="BE157" s="360"/>
      <c r="BF157" s="360"/>
      <c r="BG157" s="360"/>
      <c r="BH157" s="360"/>
      <c r="BI157" s="360"/>
      <c r="BJ157" s="360"/>
      <c r="BK157" s="361" t="s">
        <v>131</v>
      </c>
      <c r="BL157" s="361"/>
      <c r="BM157" s="361"/>
      <c r="BN157" s="361"/>
      <c r="BO157" s="361"/>
      <c r="BP157" s="362" t="s">
        <v>132</v>
      </c>
      <c r="BQ157" s="363"/>
      <c r="BR157" s="364"/>
      <c r="BS157" s="360" t="s">
        <v>65</v>
      </c>
      <c r="BT157" s="360"/>
      <c r="BU157" s="360"/>
      <c r="BV157" s="360"/>
      <c r="BW157" s="360"/>
      <c r="BX157" s="360"/>
      <c r="BY157" s="360"/>
      <c r="BZ157" s="360"/>
      <c r="CA157" s="360"/>
      <c r="CB157" s="360"/>
      <c r="CC157" s="360"/>
      <c r="CD157" s="360"/>
      <c r="CE157" s="360"/>
      <c r="CF157" s="360"/>
      <c r="CG157" s="360"/>
      <c r="CH157" s="360"/>
      <c r="CI157" s="360"/>
      <c r="CJ157" s="360"/>
      <c r="CK157" s="360"/>
      <c r="CL157" s="360"/>
      <c r="CM157" s="360"/>
      <c r="CN157" s="360"/>
      <c r="CO157" s="360"/>
      <c r="CP157" s="360"/>
      <c r="CQ157" s="360"/>
      <c r="CR157" s="59"/>
    </row>
    <row r="158" spans="1:98" s="60" customFormat="1" ht="15" customHeight="1" x14ac:dyDescent="0.2">
      <c r="A158" s="57"/>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360" t="s">
        <v>164</v>
      </c>
      <c r="AX158" s="360"/>
      <c r="AY158" s="360"/>
      <c r="AZ158" s="360"/>
      <c r="BA158" s="360"/>
      <c r="BB158" s="360"/>
      <c r="BC158" s="360"/>
      <c r="BD158" s="360"/>
      <c r="BE158" s="360"/>
      <c r="BF158" s="360"/>
      <c r="BG158" s="360"/>
      <c r="BH158" s="360"/>
      <c r="BI158" s="360"/>
      <c r="BJ158" s="360"/>
      <c r="BK158" s="361" t="s">
        <v>131</v>
      </c>
      <c r="BL158" s="361"/>
      <c r="BM158" s="361"/>
      <c r="BN158" s="361"/>
      <c r="BO158" s="361"/>
      <c r="BP158" s="362" t="s">
        <v>132</v>
      </c>
      <c r="BQ158" s="363"/>
      <c r="BR158" s="364"/>
      <c r="BS158" s="360" t="s">
        <v>65</v>
      </c>
      <c r="BT158" s="360"/>
      <c r="BU158" s="360"/>
      <c r="BV158" s="360"/>
      <c r="BW158" s="360"/>
      <c r="BX158" s="360"/>
      <c r="BY158" s="360"/>
      <c r="BZ158" s="360"/>
      <c r="CA158" s="360"/>
      <c r="CB158" s="360"/>
      <c r="CC158" s="360"/>
      <c r="CD158" s="360"/>
      <c r="CE158" s="360"/>
      <c r="CF158" s="360"/>
      <c r="CG158" s="360"/>
      <c r="CH158" s="360"/>
      <c r="CI158" s="360"/>
      <c r="CJ158" s="360"/>
      <c r="CK158" s="360"/>
      <c r="CL158" s="360"/>
      <c r="CM158" s="360"/>
      <c r="CN158" s="360"/>
      <c r="CO158" s="360"/>
      <c r="CP158" s="360"/>
      <c r="CQ158" s="360"/>
      <c r="CR158" s="59"/>
    </row>
    <row r="159" spans="1:98" s="60" customFormat="1" ht="15" customHeight="1" x14ac:dyDescent="0.2">
      <c r="A159" s="57"/>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360" t="s">
        <v>165</v>
      </c>
      <c r="AX159" s="360"/>
      <c r="AY159" s="360"/>
      <c r="AZ159" s="360"/>
      <c r="BA159" s="360"/>
      <c r="BB159" s="360"/>
      <c r="BC159" s="360"/>
      <c r="BD159" s="360"/>
      <c r="BE159" s="360"/>
      <c r="BF159" s="360"/>
      <c r="BG159" s="360"/>
      <c r="BH159" s="360"/>
      <c r="BI159" s="360"/>
      <c r="BJ159" s="360"/>
      <c r="BK159" s="361" t="s">
        <v>131</v>
      </c>
      <c r="BL159" s="361"/>
      <c r="BM159" s="361"/>
      <c r="BN159" s="361"/>
      <c r="BO159" s="361"/>
      <c r="BP159" s="362" t="s">
        <v>132</v>
      </c>
      <c r="BQ159" s="363"/>
      <c r="BR159" s="364"/>
      <c r="BS159" s="360" t="s">
        <v>65</v>
      </c>
      <c r="BT159" s="360"/>
      <c r="BU159" s="360"/>
      <c r="BV159" s="360"/>
      <c r="BW159" s="360"/>
      <c r="BX159" s="360"/>
      <c r="BY159" s="360"/>
      <c r="BZ159" s="360"/>
      <c r="CA159" s="360"/>
      <c r="CB159" s="360"/>
      <c r="CC159" s="360"/>
      <c r="CD159" s="360"/>
      <c r="CE159" s="360"/>
      <c r="CF159" s="360"/>
      <c r="CG159" s="360"/>
      <c r="CH159" s="360"/>
      <c r="CI159" s="360"/>
      <c r="CJ159" s="360"/>
      <c r="CK159" s="360"/>
      <c r="CL159" s="360"/>
      <c r="CM159" s="360"/>
      <c r="CN159" s="360"/>
      <c r="CO159" s="360"/>
      <c r="CP159" s="360"/>
      <c r="CQ159" s="360"/>
      <c r="CR159" s="59"/>
    </row>
    <row r="160" spans="1:98" s="60" customFormat="1" ht="15" customHeight="1" x14ac:dyDescent="0.2">
      <c r="A160" s="57"/>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360" t="s">
        <v>166</v>
      </c>
      <c r="AX160" s="360"/>
      <c r="AY160" s="360"/>
      <c r="AZ160" s="360"/>
      <c r="BA160" s="360"/>
      <c r="BB160" s="360"/>
      <c r="BC160" s="360"/>
      <c r="BD160" s="360"/>
      <c r="BE160" s="360"/>
      <c r="BF160" s="360"/>
      <c r="BG160" s="360"/>
      <c r="BH160" s="360"/>
      <c r="BI160" s="360"/>
      <c r="BJ160" s="360"/>
      <c r="BK160" s="366" t="s">
        <v>605</v>
      </c>
      <c r="BL160" s="366"/>
      <c r="BM160" s="366"/>
      <c r="BN160" s="366"/>
      <c r="BO160" s="366"/>
      <c r="BP160" s="367">
        <v>1000</v>
      </c>
      <c r="BQ160" s="368"/>
      <c r="BR160" s="369"/>
      <c r="BS160" s="359" t="s">
        <v>606</v>
      </c>
      <c r="BT160" s="359"/>
      <c r="BU160" s="359"/>
      <c r="BV160" s="359"/>
      <c r="BW160" s="359"/>
      <c r="BX160" s="359"/>
      <c r="BY160" s="359"/>
      <c r="BZ160" s="359"/>
      <c r="CA160" s="359"/>
      <c r="CB160" s="359"/>
      <c r="CC160" s="359"/>
      <c r="CD160" s="359"/>
      <c r="CE160" s="359"/>
      <c r="CF160" s="359"/>
      <c r="CG160" s="359"/>
      <c r="CH160" s="359"/>
      <c r="CI160" s="359"/>
      <c r="CJ160" s="359"/>
      <c r="CK160" s="359"/>
      <c r="CL160" s="359"/>
      <c r="CM160" s="359"/>
      <c r="CN160" s="359"/>
      <c r="CO160" s="359"/>
      <c r="CP160" s="359"/>
      <c r="CQ160" s="359"/>
      <c r="CR160" s="59"/>
      <c r="CT160" s="163" t="s">
        <v>607</v>
      </c>
    </row>
    <row r="161" spans="1:96" s="60" customFormat="1" ht="15" customHeight="1" x14ac:dyDescent="0.2">
      <c r="A161" s="57"/>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360" t="s">
        <v>194</v>
      </c>
      <c r="AX161" s="360"/>
      <c r="AY161" s="360"/>
      <c r="AZ161" s="360"/>
      <c r="BA161" s="360"/>
      <c r="BB161" s="360"/>
      <c r="BC161" s="360"/>
      <c r="BD161" s="360"/>
      <c r="BE161" s="360"/>
      <c r="BF161" s="360"/>
      <c r="BG161" s="360"/>
      <c r="BH161" s="360"/>
      <c r="BI161" s="360"/>
      <c r="BJ161" s="360"/>
      <c r="BK161" s="361" t="s">
        <v>167</v>
      </c>
      <c r="BL161" s="361"/>
      <c r="BM161" s="361"/>
      <c r="BN161" s="361"/>
      <c r="BO161" s="361"/>
      <c r="BP161" s="362" t="s">
        <v>132</v>
      </c>
      <c r="BQ161" s="363"/>
      <c r="BR161" s="364"/>
      <c r="BS161" s="360" t="s">
        <v>65</v>
      </c>
      <c r="BT161" s="360"/>
      <c r="BU161" s="360"/>
      <c r="BV161" s="360"/>
      <c r="BW161" s="360"/>
      <c r="BX161" s="360"/>
      <c r="BY161" s="360"/>
      <c r="BZ161" s="360"/>
      <c r="CA161" s="360"/>
      <c r="CB161" s="360"/>
      <c r="CC161" s="360"/>
      <c r="CD161" s="360"/>
      <c r="CE161" s="360"/>
      <c r="CF161" s="360"/>
      <c r="CG161" s="360"/>
      <c r="CH161" s="360"/>
      <c r="CI161" s="360"/>
      <c r="CJ161" s="360"/>
      <c r="CK161" s="360"/>
      <c r="CL161" s="360"/>
      <c r="CM161" s="360"/>
      <c r="CN161" s="360"/>
      <c r="CO161" s="360"/>
      <c r="CP161" s="360"/>
      <c r="CQ161" s="360"/>
      <c r="CR161" s="59"/>
    </row>
    <row r="162" spans="1:96" s="60" customFormat="1" ht="15" customHeight="1" x14ac:dyDescent="0.2">
      <c r="A162" s="57"/>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Q162" s="58"/>
      <c r="CR162" s="59"/>
    </row>
    <row r="163" spans="1:96" s="60" customFormat="1" ht="15" customHeight="1" x14ac:dyDescent="0.2">
      <c r="A163" s="57"/>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t="s">
        <v>168</v>
      </c>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9"/>
    </row>
    <row r="164" spans="1:96" s="60" customFormat="1" ht="15" customHeight="1" thickBot="1" x14ac:dyDescent="0.25">
      <c r="A164" s="57"/>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23"/>
      <c r="AX164" s="58" t="s">
        <v>178</v>
      </c>
      <c r="AY164" s="58"/>
      <c r="AZ164" s="23"/>
      <c r="BU164" s="58"/>
      <c r="BV164" s="58"/>
      <c r="BW164" s="58"/>
      <c r="BX164" s="58"/>
      <c r="BY164" s="58" t="s">
        <v>383</v>
      </c>
      <c r="BZ164" s="58"/>
      <c r="CA164" s="58"/>
      <c r="CB164" s="58"/>
      <c r="CC164" s="58"/>
      <c r="CD164" s="58"/>
      <c r="CE164" s="58"/>
      <c r="CF164" s="58"/>
      <c r="CG164" s="58"/>
      <c r="CH164" s="58"/>
      <c r="CI164" s="58"/>
      <c r="CJ164" s="58"/>
      <c r="CK164" s="58"/>
      <c r="CL164" s="58"/>
      <c r="CM164" s="58"/>
      <c r="CN164" s="58"/>
      <c r="CO164" s="58"/>
      <c r="CP164" s="58"/>
      <c r="CQ164" s="58"/>
      <c r="CR164" s="59"/>
    </row>
    <row r="165" spans="1:96" s="60" customFormat="1" ht="15" customHeight="1" thickBot="1" x14ac:dyDescent="0.25">
      <c r="A165" s="57"/>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X165" s="58"/>
      <c r="AY165" s="64" t="s">
        <v>79</v>
      </c>
      <c r="AZ165" s="65"/>
      <c r="BA165" s="65"/>
      <c r="BB165" s="65"/>
      <c r="BC165" s="65"/>
      <c r="BD165" s="65"/>
      <c r="BE165" s="65"/>
      <c r="BF165" s="66"/>
      <c r="BG165" s="67"/>
      <c r="BH165" s="68"/>
      <c r="BI165" s="68"/>
      <c r="BJ165" s="68"/>
      <c r="BK165" s="68"/>
      <c r="BL165" s="354" t="s">
        <v>139</v>
      </c>
      <c r="BM165" s="355"/>
      <c r="BN165" s="370" t="s">
        <v>169</v>
      </c>
      <c r="BO165" s="371"/>
      <c r="BP165" s="67"/>
      <c r="BQ165" s="68"/>
      <c r="BR165" s="68"/>
      <c r="BS165" s="68"/>
      <c r="BT165" s="68"/>
      <c r="BU165" s="354" t="s">
        <v>139</v>
      </c>
      <c r="BV165" s="355"/>
      <c r="BW165" s="58"/>
      <c r="BX165" s="58"/>
      <c r="BY165" s="58"/>
      <c r="BZ165" s="64" t="s">
        <v>380</v>
      </c>
      <c r="CA165" s="65"/>
      <c r="CB165" s="65"/>
      <c r="CC165" s="65"/>
      <c r="CD165" s="65"/>
      <c r="CE165" s="65"/>
      <c r="CF165" s="65"/>
      <c r="CG165" s="66"/>
      <c r="CH165" s="67"/>
      <c r="CI165" s="68"/>
      <c r="CJ165" s="68"/>
      <c r="CK165" s="68"/>
      <c r="CL165" s="68"/>
      <c r="CM165" s="354" t="s">
        <v>139</v>
      </c>
      <c r="CN165" s="355"/>
      <c r="CO165" s="58"/>
      <c r="CP165" s="58"/>
      <c r="CQ165" s="58"/>
      <c r="CR165" s="59"/>
    </row>
    <row r="166" spans="1:96" s="60" customFormat="1" ht="15" customHeight="1" x14ac:dyDescent="0.2">
      <c r="A166" s="57"/>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X166" s="58"/>
      <c r="AY166" s="58"/>
      <c r="AZ166" s="58"/>
      <c r="BA166" s="58"/>
      <c r="BB166" s="58"/>
      <c r="BC166" s="58"/>
      <c r="BG166" s="70" t="s">
        <v>170</v>
      </c>
      <c r="BH166" s="71"/>
      <c r="BI166" s="71"/>
      <c r="BJ166" s="71"/>
      <c r="BK166" s="72"/>
      <c r="BP166" s="70" t="s">
        <v>173</v>
      </c>
      <c r="BQ166" s="71"/>
      <c r="BR166" s="71"/>
      <c r="BS166" s="71"/>
      <c r="BT166" s="72"/>
      <c r="BU166" s="58"/>
      <c r="BV166" s="58"/>
      <c r="BW166" s="58"/>
      <c r="BX166" s="58"/>
      <c r="BY166" s="58"/>
      <c r="BZ166" s="58"/>
      <c r="CA166" s="58"/>
      <c r="CB166" s="58"/>
      <c r="CC166" s="58"/>
      <c r="CD166" s="58"/>
      <c r="CH166" s="70" t="s">
        <v>384</v>
      </c>
      <c r="CI166" s="71"/>
      <c r="CJ166" s="71"/>
      <c r="CK166" s="71"/>
      <c r="CL166" s="72"/>
      <c r="CO166" s="58"/>
      <c r="CP166" s="58"/>
      <c r="CQ166" s="58"/>
      <c r="CR166" s="59"/>
    </row>
    <row r="167" spans="1:96" s="60" customFormat="1" ht="15" customHeight="1" x14ac:dyDescent="0.2">
      <c r="A167" s="57"/>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BG167" s="73" t="s">
        <v>171</v>
      </c>
      <c r="BH167" s="74"/>
      <c r="BI167" s="74"/>
      <c r="BJ167" s="74"/>
      <c r="BK167" s="75"/>
      <c r="BL167" s="58"/>
      <c r="BM167" s="58"/>
      <c r="BN167" s="58"/>
      <c r="BP167" s="73" t="s">
        <v>174</v>
      </c>
      <c r="BQ167" s="74"/>
      <c r="BR167" s="74"/>
      <c r="BS167" s="74"/>
      <c r="BT167" s="75"/>
      <c r="BW167" s="58"/>
      <c r="BX167" s="58"/>
      <c r="BY167" s="58"/>
      <c r="CH167" s="73" t="s">
        <v>385</v>
      </c>
      <c r="CI167" s="74"/>
      <c r="CJ167" s="74"/>
      <c r="CK167" s="74"/>
      <c r="CL167" s="75"/>
      <c r="CM167" s="58"/>
      <c r="CN167" s="58"/>
      <c r="CO167" s="58"/>
      <c r="CP167" s="58"/>
      <c r="CQ167" s="58"/>
      <c r="CR167" s="59"/>
    </row>
    <row r="168" spans="1:96" s="60" customFormat="1" ht="15" customHeight="1" x14ac:dyDescent="0.2">
      <c r="A168" s="57"/>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BG168" s="73" t="s">
        <v>172</v>
      </c>
      <c r="BH168" s="74"/>
      <c r="BI168" s="74"/>
      <c r="BJ168" s="74"/>
      <c r="BK168" s="75"/>
      <c r="BL168" s="58"/>
      <c r="BM168" s="58"/>
      <c r="BN168" s="58"/>
      <c r="BP168" s="73" t="s">
        <v>175</v>
      </c>
      <c r="BQ168" s="74"/>
      <c r="BR168" s="74"/>
      <c r="BS168" s="74"/>
      <c r="BT168" s="75"/>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9"/>
    </row>
    <row r="169" spans="1:96" s="60" customFormat="1" ht="15" customHeight="1" x14ac:dyDescent="0.2">
      <c r="A169" s="57"/>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X169" s="58"/>
      <c r="AY169" s="58"/>
      <c r="AZ169" s="58"/>
      <c r="BA169" s="58"/>
      <c r="BB169" s="58"/>
      <c r="BC169" s="58"/>
      <c r="BD169" s="58"/>
      <c r="BE169" s="58"/>
      <c r="BF169" s="58"/>
      <c r="BG169" s="58" t="s">
        <v>125</v>
      </c>
      <c r="BH169" s="58"/>
      <c r="BI169" s="58"/>
      <c r="BJ169" s="58"/>
      <c r="BK169" s="58"/>
      <c r="BL169" s="58"/>
      <c r="BM169" s="58"/>
      <c r="BN169" s="58"/>
      <c r="BP169" s="58" t="s">
        <v>125</v>
      </c>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9"/>
    </row>
    <row r="170" spans="1:96" s="60" customFormat="1" ht="15" customHeight="1" x14ac:dyDescent="0.2">
      <c r="A170" s="57"/>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BG170" s="58" t="s">
        <v>125</v>
      </c>
      <c r="BH170" s="58"/>
      <c r="BI170" s="58"/>
      <c r="BJ170" s="58"/>
      <c r="BK170" s="58"/>
      <c r="BL170" s="58"/>
      <c r="BM170" s="58"/>
      <c r="BN170" s="58"/>
      <c r="BP170" s="58" t="s">
        <v>125</v>
      </c>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9"/>
    </row>
    <row r="171" spans="1:96" s="60" customFormat="1" ht="15" customHeight="1" x14ac:dyDescent="0.2">
      <c r="A171" s="57"/>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BG171" s="73" t="s">
        <v>177</v>
      </c>
      <c r="BH171" s="74"/>
      <c r="BI171" s="74"/>
      <c r="BJ171" s="74"/>
      <c r="BK171" s="75"/>
      <c r="BL171" s="58"/>
      <c r="BM171" s="58"/>
      <c r="BN171" s="58"/>
      <c r="BP171" s="73" t="s">
        <v>176</v>
      </c>
      <c r="BQ171" s="74"/>
      <c r="BR171" s="74"/>
      <c r="BS171" s="74"/>
      <c r="BT171" s="75"/>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9"/>
    </row>
    <row r="172" spans="1:96" s="60" customFormat="1" ht="15" customHeight="1" x14ac:dyDescent="0.2">
      <c r="A172" s="57"/>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9"/>
    </row>
    <row r="173" spans="1:96" s="60" customFormat="1" ht="15" customHeight="1" x14ac:dyDescent="0.2">
      <c r="A173" s="57"/>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9"/>
    </row>
    <row r="174" spans="1:96" s="60" customFormat="1" ht="15" customHeight="1" x14ac:dyDescent="0.2">
      <c r="A174" s="57"/>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9"/>
    </row>
    <row r="175" spans="1:96" s="60" customFormat="1" ht="15" customHeight="1" x14ac:dyDescent="0.2">
      <c r="A175" s="57"/>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9"/>
    </row>
    <row r="176" spans="1:96" s="60" customFormat="1" ht="15" customHeight="1" thickBot="1" x14ac:dyDescent="0.25">
      <c r="A176" s="61"/>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3"/>
    </row>
    <row r="177" spans="1:96" s="12" customFormat="1" ht="15" customHeight="1" x14ac:dyDescent="0.15">
      <c r="A177" s="241" t="s">
        <v>71</v>
      </c>
      <c r="B177" s="242"/>
      <c r="C177" s="242"/>
      <c r="D177" s="242"/>
      <c r="E177" s="242"/>
      <c r="F177" s="242"/>
      <c r="G177" s="242"/>
      <c r="H177" s="242"/>
      <c r="I177" s="242"/>
      <c r="J177" s="242"/>
      <c r="K177" s="242"/>
      <c r="L177" s="242"/>
      <c r="M177" s="242"/>
      <c r="N177" s="242"/>
      <c r="O177" s="242"/>
      <c r="P177" s="242"/>
      <c r="Q177" s="242"/>
      <c r="R177" s="242"/>
      <c r="S177" s="242"/>
      <c r="T177" s="242"/>
      <c r="U177" s="242"/>
      <c r="V177" s="242"/>
      <c r="W177" s="242"/>
      <c r="X177" s="242"/>
      <c r="Y177" s="242"/>
      <c r="Z177" s="242"/>
      <c r="AA177" s="242"/>
      <c r="AB177" s="242"/>
      <c r="AC177" s="242"/>
      <c r="AD177" s="242"/>
      <c r="AE177" s="242"/>
      <c r="AF177" s="242"/>
      <c r="AG177" s="242"/>
      <c r="AH177" s="242"/>
      <c r="AI177" s="242"/>
      <c r="AJ177" s="242"/>
      <c r="AK177" s="242"/>
      <c r="AL177" s="242"/>
      <c r="AM177" s="242"/>
      <c r="AN177" s="242"/>
      <c r="AO177" s="242"/>
      <c r="AP177" s="242"/>
      <c r="AQ177" s="242"/>
      <c r="AR177" s="242"/>
      <c r="AS177" s="242"/>
      <c r="AT177" s="242"/>
      <c r="AU177" s="242"/>
      <c r="AV177" s="242"/>
      <c r="AW177" s="242"/>
      <c r="AX177" s="242"/>
      <c r="AY177" s="242"/>
      <c r="AZ177" s="242"/>
      <c r="BA177" s="242"/>
      <c r="BB177" s="242"/>
      <c r="BC177" s="242"/>
      <c r="BD177" s="242"/>
      <c r="BE177" s="242"/>
      <c r="BF177" s="242"/>
      <c r="BG177" s="242"/>
      <c r="BH177" s="242"/>
      <c r="BI177" s="242"/>
      <c r="BJ177" s="242"/>
      <c r="BK177" s="242"/>
      <c r="BL177" s="242"/>
      <c r="BM177" s="242"/>
      <c r="BN177" s="242"/>
      <c r="BO177" s="242"/>
      <c r="BP177" s="242"/>
      <c r="BQ177" s="242"/>
      <c r="BR177" s="242"/>
      <c r="BS177" s="242"/>
      <c r="BT177" s="242"/>
      <c r="BU177" s="242"/>
      <c r="BV177" s="242"/>
      <c r="BW177" s="242"/>
      <c r="BX177" s="242"/>
      <c r="BY177" s="242"/>
      <c r="BZ177" s="242"/>
      <c r="CA177" s="242"/>
      <c r="CB177" s="242"/>
      <c r="CC177" s="242"/>
      <c r="CD177" s="242"/>
      <c r="CE177" s="242"/>
      <c r="CF177" s="242"/>
      <c r="CG177" s="242"/>
      <c r="CH177" s="242"/>
      <c r="CI177" s="242"/>
      <c r="CJ177" s="242"/>
      <c r="CK177" s="242"/>
      <c r="CL177" s="242"/>
      <c r="CM177" s="242"/>
      <c r="CN177" s="242"/>
      <c r="CO177" s="242"/>
      <c r="CP177" s="242"/>
      <c r="CQ177" s="242"/>
      <c r="CR177" s="243"/>
    </row>
    <row r="178" spans="1:96" s="60" customFormat="1" ht="15" customHeight="1" x14ac:dyDescent="0.2">
      <c r="A178" s="57"/>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9"/>
    </row>
    <row r="179" spans="1:96" s="60" customFormat="1" ht="15" customHeight="1" x14ac:dyDescent="0.2">
      <c r="A179" s="57"/>
      <c r="B179" s="23" t="s">
        <v>183</v>
      </c>
      <c r="C179" s="23"/>
      <c r="D179" s="23"/>
      <c r="E179" s="23"/>
      <c r="AW179" s="58" t="s">
        <v>135</v>
      </c>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9"/>
    </row>
    <row r="180" spans="1:96" s="60" customFormat="1" ht="15" customHeight="1" x14ac:dyDescent="0.2">
      <c r="A180" s="57"/>
      <c r="B180" s="23"/>
      <c r="C180" s="23" t="s">
        <v>184</v>
      </c>
      <c r="D180" s="23"/>
      <c r="E180" s="23"/>
      <c r="AW180" s="372" t="s">
        <v>127</v>
      </c>
      <c r="AX180" s="373"/>
      <c r="AY180" s="373"/>
      <c r="AZ180" s="373"/>
      <c r="BA180" s="373"/>
      <c r="BB180" s="373"/>
      <c r="BC180" s="373"/>
      <c r="BD180" s="373"/>
      <c r="BE180" s="374"/>
      <c r="BF180" s="375" t="s">
        <v>136</v>
      </c>
      <c r="BG180" s="375"/>
      <c r="BH180" s="375"/>
      <c r="BI180" s="375"/>
      <c r="BJ180" s="375"/>
      <c r="BK180" s="375"/>
      <c r="BL180" s="375"/>
      <c r="BM180" s="375"/>
      <c r="BN180" s="375"/>
      <c r="BO180" s="375"/>
      <c r="BP180" s="375"/>
      <c r="BQ180" s="375"/>
      <c r="BR180" s="375"/>
      <c r="BS180" s="375"/>
      <c r="BT180" s="375"/>
      <c r="BU180" s="375"/>
      <c r="BV180" s="375"/>
      <c r="BW180" s="375"/>
      <c r="BX180" s="375"/>
      <c r="BY180" s="375"/>
      <c r="BZ180" s="375"/>
      <c r="CA180" s="375"/>
      <c r="CB180" s="375"/>
      <c r="CC180" s="375"/>
      <c r="CD180" s="375"/>
      <c r="CE180" s="58"/>
      <c r="CF180" s="58"/>
      <c r="CG180" s="58"/>
      <c r="CH180" s="58"/>
      <c r="CI180" s="58"/>
      <c r="CJ180" s="58"/>
      <c r="CK180" s="58"/>
      <c r="CL180" s="58"/>
      <c r="CM180" s="58"/>
      <c r="CN180" s="58"/>
      <c r="CO180" s="58"/>
      <c r="CP180" s="58"/>
      <c r="CQ180" s="58"/>
      <c r="CR180" s="59"/>
    </row>
    <row r="181" spans="1:96" s="60" customFormat="1" ht="15" customHeight="1" x14ac:dyDescent="0.2">
      <c r="A181" s="57"/>
      <c r="AW181" s="365" t="s">
        <v>141</v>
      </c>
      <c r="AX181" s="365"/>
      <c r="AY181" s="365"/>
      <c r="AZ181" s="365"/>
      <c r="BA181" s="365"/>
      <c r="BB181" s="365"/>
      <c r="BC181" s="365"/>
      <c r="BD181" s="365"/>
      <c r="BE181" s="365"/>
      <c r="BF181" s="377" t="s">
        <v>388</v>
      </c>
      <c r="BG181" s="377"/>
      <c r="BH181" s="377"/>
      <c r="BI181" s="377"/>
      <c r="BJ181" s="377"/>
      <c r="BK181" s="377"/>
      <c r="BL181" s="377"/>
      <c r="BM181" s="377"/>
      <c r="BN181" s="377"/>
      <c r="BO181" s="377"/>
      <c r="BP181" s="377"/>
      <c r="BQ181" s="377"/>
      <c r="BR181" s="377"/>
      <c r="BS181" s="377"/>
      <c r="BT181" s="377"/>
      <c r="BU181" s="377"/>
      <c r="BV181" s="377"/>
      <c r="BW181" s="377"/>
      <c r="BX181" s="377"/>
      <c r="BY181" s="377"/>
      <c r="BZ181" s="377"/>
      <c r="CA181" s="377"/>
      <c r="CB181" s="377"/>
      <c r="CC181" s="377"/>
      <c r="CD181" s="377"/>
      <c r="CE181" s="58"/>
      <c r="CF181" s="58"/>
      <c r="CG181" s="58"/>
      <c r="CH181" s="58"/>
      <c r="CI181" s="58"/>
      <c r="CJ181" s="58"/>
      <c r="CK181" s="58"/>
      <c r="CL181" s="58"/>
      <c r="CM181" s="58"/>
      <c r="CN181" s="58"/>
      <c r="CO181" s="58"/>
      <c r="CP181" s="58"/>
      <c r="CQ181" s="58"/>
      <c r="CR181" s="59"/>
    </row>
    <row r="182" spans="1:96" s="60" customFormat="1" ht="15" customHeight="1" x14ac:dyDescent="0.2">
      <c r="A182" s="57"/>
      <c r="AW182" s="365"/>
      <c r="AX182" s="365"/>
      <c r="AY182" s="365"/>
      <c r="AZ182" s="365"/>
      <c r="BA182" s="365"/>
      <c r="BB182" s="365"/>
      <c r="BC182" s="365"/>
      <c r="BD182" s="365"/>
      <c r="BE182" s="365"/>
      <c r="BF182" s="377"/>
      <c r="BG182" s="377"/>
      <c r="BH182" s="377"/>
      <c r="BI182" s="377"/>
      <c r="BJ182" s="377"/>
      <c r="BK182" s="377"/>
      <c r="BL182" s="377"/>
      <c r="BM182" s="377"/>
      <c r="BN182" s="377"/>
      <c r="BO182" s="377"/>
      <c r="BP182" s="377"/>
      <c r="BQ182" s="377"/>
      <c r="BR182" s="377"/>
      <c r="BS182" s="377"/>
      <c r="BT182" s="377"/>
      <c r="BU182" s="377"/>
      <c r="BV182" s="377"/>
      <c r="BW182" s="377"/>
      <c r="BX182" s="377"/>
      <c r="BY182" s="377"/>
      <c r="BZ182" s="377"/>
      <c r="CA182" s="377"/>
      <c r="CB182" s="377"/>
      <c r="CC182" s="377"/>
      <c r="CD182" s="377"/>
      <c r="CE182" s="58"/>
      <c r="CF182" s="58"/>
      <c r="CG182" s="58"/>
      <c r="CH182" s="58"/>
      <c r="CI182" s="58"/>
      <c r="CJ182" s="58"/>
      <c r="CK182" s="58"/>
      <c r="CL182" s="58"/>
      <c r="CM182" s="58"/>
      <c r="CN182" s="58"/>
      <c r="CO182" s="58"/>
      <c r="CP182" s="58"/>
      <c r="CQ182" s="58"/>
      <c r="CR182" s="59"/>
    </row>
    <row r="183" spans="1:96" s="60" customFormat="1" ht="15" customHeight="1" x14ac:dyDescent="0.2">
      <c r="A183" s="57"/>
      <c r="AW183" s="365"/>
      <c r="AX183" s="365"/>
      <c r="AY183" s="365"/>
      <c r="AZ183" s="365"/>
      <c r="BA183" s="365"/>
      <c r="BB183" s="365"/>
      <c r="BC183" s="365"/>
      <c r="BD183" s="365"/>
      <c r="BE183" s="365"/>
      <c r="BF183" s="377"/>
      <c r="BG183" s="377"/>
      <c r="BH183" s="377"/>
      <c r="BI183" s="377"/>
      <c r="BJ183" s="377"/>
      <c r="BK183" s="377"/>
      <c r="BL183" s="377"/>
      <c r="BM183" s="377"/>
      <c r="BN183" s="377"/>
      <c r="BO183" s="377"/>
      <c r="BP183" s="377"/>
      <c r="BQ183" s="377"/>
      <c r="BR183" s="377"/>
      <c r="BS183" s="377"/>
      <c r="BT183" s="377"/>
      <c r="BU183" s="377"/>
      <c r="BV183" s="377"/>
      <c r="BW183" s="377"/>
      <c r="BX183" s="377"/>
      <c r="BY183" s="377"/>
      <c r="BZ183" s="377"/>
      <c r="CA183" s="377"/>
      <c r="CB183" s="377"/>
      <c r="CC183" s="377"/>
      <c r="CD183" s="377"/>
      <c r="CE183" s="58"/>
      <c r="CF183" s="58"/>
      <c r="CG183" s="58"/>
      <c r="CH183" s="58"/>
      <c r="CI183" s="58"/>
      <c r="CJ183" s="58"/>
      <c r="CK183" s="58"/>
      <c r="CL183" s="58"/>
      <c r="CM183" s="58"/>
      <c r="CN183" s="58"/>
      <c r="CO183" s="58"/>
      <c r="CP183" s="58"/>
      <c r="CQ183" s="58"/>
      <c r="CR183" s="59"/>
    </row>
    <row r="184" spans="1:96" s="60" customFormat="1" ht="15" customHeight="1" x14ac:dyDescent="0.2">
      <c r="A184" s="57"/>
      <c r="AW184" s="365" t="s">
        <v>153</v>
      </c>
      <c r="AX184" s="365"/>
      <c r="AY184" s="365"/>
      <c r="AZ184" s="365"/>
      <c r="BA184" s="365"/>
      <c r="BB184" s="365"/>
      <c r="BC184" s="365"/>
      <c r="BD184" s="365"/>
      <c r="BE184" s="365"/>
      <c r="BF184" s="376" t="s">
        <v>389</v>
      </c>
      <c r="BG184" s="376"/>
      <c r="BH184" s="376"/>
      <c r="BI184" s="376"/>
      <c r="BJ184" s="376"/>
      <c r="BK184" s="376"/>
      <c r="BL184" s="376"/>
      <c r="BM184" s="376"/>
      <c r="BN184" s="376"/>
      <c r="BO184" s="376"/>
      <c r="BP184" s="376"/>
      <c r="BQ184" s="376"/>
      <c r="BR184" s="376"/>
      <c r="BS184" s="376"/>
      <c r="BT184" s="376"/>
      <c r="BU184" s="376"/>
      <c r="BV184" s="376"/>
      <c r="BW184" s="376"/>
      <c r="BX184" s="376"/>
      <c r="BY184" s="376"/>
      <c r="BZ184" s="376"/>
      <c r="CA184" s="376"/>
      <c r="CB184" s="376"/>
      <c r="CC184" s="376"/>
      <c r="CD184" s="376"/>
      <c r="CE184" s="58"/>
      <c r="CF184" s="58"/>
      <c r="CG184" s="58"/>
      <c r="CH184" s="58"/>
      <c r="CI184" s="58"/>
      <c r="CJ184" s="58"/>
      <c r="CK184" s="58"/>
      <c r="CL184" s="58"/>
      <c r="CM184" s="58"/>
      <c r="CN184" s="58"/>
      <c r="CO184" s="58"/>
      <c r="CP184" s="58"/>
      <c r="CQ184" s="58"/>
      <c r="CR184" s="59"/>
    </row>
    <row r="185" spans="1:96" s="60" customFormat="1" ht="15" customHeight="1" x14ac:dyDescent="0.2">
      <c r="A185" s="57"/>
      <c r="AW185" s="365" t="s">
        <v>88</v>
      </c>
      <c r="AX185" s="365"/>
      <c r="AY185" s="365"/>
      <c r="AZ185" s="365"/>
      <c r="BA185" s="365"/>
      <c r="BB185" s="365"/>
      <c r="BC185" s="365"/>
      <c r="BD185" s="365"/>
      <c r="BE185" s="365"/>
      <c r="BF185" s="360" t="s">
        <v>387</v>
      </c>
      <c r="BG185" s="360"/>
      <c r="BH185" s="360"/>
      <c r="BI185" s="360"/>
      <c r="BJ185" s="360"/>
      <c r="BK185" s="360"/>
      <c r="BL185" s="360"/>
      <c r="BM185" s="360"/>
      <c r="BN185" s="360"/>
      <c r="BO185" s="360"/>
      <c r="BP185" s="360"/>
      <c r="BQ185" s="360"/>
      <c r="BR185" s="360"/>
      <c r="BS185" s="360"/>
      <c r="BT185" s="360"/>
      <c r="BU185" s="360"/>
      <c r="BV185" s="360"/>
      <c r="BW185" s="360"/>
      <c r="BX185" s="360"/>
      <c r="BY185" s="360"/>
      <c r="BZ185" s="360"/>
      <c r="CA185" s="360"/>
      <c r="CB185" s="360"/>
      <c r="CC185" s="360"/>
      <c r="CD185" s="360"/>
      <c r="CE185" s="58"/>
      <c r="CF185" s="58"/>
      <c r="CG185" s="58"/>
      <c r="CH185" s="58"/>
      <c r="CI185" s="58"/>
      <c r="CJ185" s="58"/>
      <c r="CK185" s="58"/>
      <c r="CL185" s="58"/>
      <c r="CM185" s="58"/>
      <c r="CN185" s="58"/>
      <c r="CO185" s="58"/>
      <c r="CP185" s="58"/>
      <c r="CQ185" s="58"/>
      <c r="CR185" s="59"/>
    </row>
    <row r="186" spans="1:96" s="60" customFormat="1" ht="15" customHeight="1" x14ac:dyDescent="0.2">
      <c r="A186" s="57"/>
      <c r="AW186" s="365" t="s">
        <v>83</v>
      </c>
      <c r="AX186" s="365"/>
      <c r="AY186" s="365"/>
      <c r="AZ186" s="365"/>
      <c r="BA186" s="365"/>
      <c r="BB186" s="365"/>
      <c r="BC186" s="365"/>
      <c r="BD186" s="365"/>
      <c r="BE186" s="365"/>
      <c r="BF186" s="360"/>
      <c r="BG186" s="360"/>
      <c r="BH186" s="360"/>
      <c r="BI186" s="360"/>
      <c r="BJ186" s="360"/>
      <c r="BK186" s="360"/>
      <c r="BL186" s="360"/>
      <c r="BM186" s="360"/>
      <c r="BN186" s="360"/>
      <c r="BO186" s="360"/>
      <c r="BP186" s="360"/>
      <c r="BQ186" s="360"/>
      <c r="BR186" s="360"/>
      <c r="BS186" s="360"/>
      <c r="BT186" s="360"/>
      <c r="BU186" s="360"/>
      <c r="BV186" s="360"/>
      <c r="BW186" s="360"/>
      <c r="BX186" s="360"/>
      <c r="BY186" s="360"/>
      <c r="BZ186" s="360"/>
      <c r="CA186" s="360"/>
      <c r="CB186" s="360"/>
      <c r="CC186" s="360"/>
      <c r="CD186" s="360"/>
      <c r="CE186" s="58"/>
      <c r="CF186" s="58"/>
      <c r="CG186" s="58"/>
      <c r="CH186" s="58"/>
      <c r="CI186" s="58"/>
      <c r="CJ186" s="58"/>
      <c r="CK186" s="58"/>
      <c r="CL186" s="58"/>
      <c r="CM186" s="58"/>
      <c r="CN186" s="58"/>
      <c r="CO186" s="58"/>
      <c r="CP186" s="58"/>
      <c r="CQ186" s="58"/>
      <c r="CR186" s="59"/>
    </row>
    <row r="187" spans="1:96" s="60" customFormat="1" ht="15" customHeight="1" x14ac:dyDescent="0.2">
      <c r="A187" s="57"/>
      <c r="AW187" s="365" t="s">
        <v>105</v>
      </c>
      <c r="AX187" s="365"/>
      <c r="AY187" s="365"/>
      <c r="AZ187" s="365"/>
      <c r="BA187" s="365"/>
      <c r="BB187" s="365"/>
      <c r="BC187" s="365"/>
      <c r="BD187" s="365"/>
      <c r="BE187" s="365"/>
      <c r="BF187" s="360" t="s">
        <v>266</v>
      </c>
      <c r="BG187" s="360"/>
      <c r="BH187" s="360"/>
      <c r="BI187" s="360"/>
      <c r="BJ187" s="360"/>
      <c r="BK187" s="360"/>
      <c r="BL187" s="360"/>
      <c r="BM187" s="360"/>
      <c r="BN187" s="360"/>
      <c r="BO187" s="360"/>
      <c r="BP187" s="360"/>
      <c r="BQ187" s="360"/>
      <c r="BR187" s="360"/>
      <c r="BS187" s="360"/>
      <c r="BT187" s="360"/>
      <c r="BU187" s="360"/>
      <c r="BV187" s="360"/>
      <c r="BW187" s="360"/>
      <c r="BX187" s="360"/>
      <c r="BY187" s="360"/>
      <c r="BZ187" s="360"/>
      <c r="CA187" s="360"/>
      <c r="CB187" s="360"/>
      <c r="CC187" s="360"/>
      <c r="CD187" s="360"/>
      <c r="CE187" s="58"/>
      <c r="CF187" s="58"/>
      <c r="CG187" s="58"/>
      <c r="CH187" s="58"/>
      <c r="CI187" s="58"/>
      <c r="CJ187" s="58"/>
      <c r="CK187" s="58"/>
      <c r="CL187" s="58"/>
      <c r="CM187" s="58"/>
      <c r="CN187" s="58"/>
      <c r="CO187" s="58"/>
      <c r="CP187" s="58"/>
      <c r="CQ187" s="58"/>
      <c r="CR187" s="59"/>
    </row>
    <row r="188" spans="1:96" s="60" customFormat="1" ht="15" customHeight="1" x14ac:dyDescent="0.2">
      <c r="A188" s="57"/>
      <c r="AW188" s="365" t="s">
        <v>109</v>
      </c>
      <c r="AX188" s="365"/>
      <c r="AY188" s="365"/>
      <c r="AZ188" s="365"/>
      <c r="BA188" s="365"/>
      <c r="BB188" s="365"/>
      <c r="BC188" s="365"/>
      <c r="BD188" s="365"/>
      <c r="BE188" s="365"/>
      <c r="BF188" s="360" t="s">
        <v>267</v>
      </c>
      <c r="BG188" s="360"/>
      <c r="BH188" s="360"/>
      <c r="BI188" s="360"/>
      <c r="BJ188" s="360"/>
      <c r="BK188" s="360"/>
      <c r="BL188" s="360"/>
      <c r="BM188" s="360"/>
      <c r="BN188" s="360"/>
      <c r="BO188" s="360"/>
      <c r="BP188" s="360"/>
      <c r="BQ188" s="360"/>
      <c r="BR188" s="360"/>
      <c r="BS188" s="360"/>
      <c r="BT188" s="360"/>
      <c r="BU188" s="360"/>
      <c r="BV188" s="360"/>
      <c r="BW188" s="360"/>
      <c r="BX188" s="360"/>
      <c r="BY188" s="360"/>
      <c r="BZ188" s="360"/>
      <c r="CA188" s="360"/>
      <c r="CB188" s="360"/>
      <c r="CC188" s="360"/>
      <c r="CD188" s="360"/>
      <c r="CE188" s="58"/>
      <c r="CF188" s="58"/>
      <c r="CG188" s="58"/>
      <c r="CH188" s="58"/>
      <c r="CI188" s="58"/>
      <c r="CJ188" s="58"/>
      <c r="CK188" s="58"/>
      <c r="CL188" s="58"/>
      <c r="CM188" s="58"/>
      <c r="CN188" s="58"/>
      <c r="CO188" s="58"/>
      <c r="CP188" s="58"/>
      <c r="CQ188" s="58"/>
      <c r="CR188" s="59"/>
    </row>
    <row r="189" spans="1:96" s="60" customFormat="1" ht="15" customHeight="1" x14ac:dyDescent="0.2">
      <c r="A189" s="57"/>
      <c r="AW189" s="365" t="s">
        <v>108</v>
      </c>
      <c r="AX189" s="365"/>
      <c r="AY189" s="365"/>
      <c r="AZ189" s="365"/>
      <c r="BA189" s="365"/>
      <c r="BB189" s="365"/>
      <c r="BC189" s="365"/>
      <c r="BD189" s="365"/>
      <c r="BE189" s="365"/>
      <c r="BF189" s="360" t="s">
        <v>266</v>
      </c>
      <c r="BG189" s="360"/>
      <c r="BH189" s="360"/>
      <c r="BI189" s="360"/>
      <c r="BJ189" s="360"/>
      <c r="BK189" s="360"/>
      <c r="BL189" s="360"/>
      <c r="BM189" s="360"/>
      <c r="BN189" s="360"/>
      <c r="BO189" s="360"/>
      <c r="BP189" s="360"/>
      <c r="BQ189" s="360"/>
      <c r="BR189" s="360"/>
      <c r="BS189" s="360"/>
      <c r="BT189" s="360"/>
      <c r="BU189" s="360"/>
      <c r="BV189" s="360"/>
      <c r="BW189" s="360"/>
      <c r="BX189" s="360"/>
      <c r="BY189" s="360"/>
      <c r="BZ189" s="360"/>
      <c r="CA189" s="360"/>
      <c r="CB189" s="360"/>
      <c r="CC189" s="360"/>
      <c r="CD189" s="360"/>
      <c r="CE189" s="58"/>
      <c r="CF189" s="58"/>
      <c r="CG189" s="58"/>
      <c r="CH189" s="58"/>
      <c r="CI189" s="58"/>
      <c r="CJ189" s="58"/>
      <c r="CK189" s="58"/>
      <c r="CL189" s="58"/>
      <c r="CM189" s="58"/>
      <c r="CN189" s="58"/>
      <c r="CO189" s="58"/>
      <c r="CP189" s="58"/>
      <c r="CQ189" s="58"/>
      <c r="CR189" s="59"/>
    </row>
    <row r="190" spans="1:96" s="60" customFormat="1" ht="15" customHeight="1" x14ac:dyDescent="0.2">
      <c r="A190" s="57"/>
      <c r="AW190" s="365" t="s">
        <v>110</v>
      </c>
      <c r="AX190" s="365"/>
      <c r="AY190" s="365"/>
      <c r="AZ190" s="365"/>
      <c r="BA190" s="365"/>
      <c r="BB190" s="365"/>
      <c r="BC190" s="365"/>
      <c r="BD190" s="365"/>
      <c r="BE190" s="365"/>
      <c r="BF190" s="360" t="s">
        <v>267</v>
      </c>
      <c r="BG190" s="360"/>
      <c r="BH190" s="360"/>
      <c r="BI190" s="360"/>
      <c r="BJ190" s="360"/>
      <c r="BK190" s="360"/>
      <c r="BL190" s="360"/>
      <c r="BM190" s="360"/>
      <c r="BN190" s="360"/>
      <c r="BO190" s="360"/>
      <c r="BP190" s="360"/>
      <c r="BQ190" s="360"/>
      <c r="BR190" s="360"/>
      <c r="BS190" s="360"/>
      <c r="BT190" s="360"/>
      <c r="BU190" s="360"/>
      <c r="BV190" s="360"/>
      <c r="BW190" s="360"/>
      <c r="BX190" s="360"/>
      <c r="BY190" s="360"/>
      <c r="BZ190" s="360"/>
      <c r="CA190" s="360"/>
      <c r="CB190" s="360"/>
      <c r="CC190" s="360"/>
      <c r="CD190" s="360"/>
      <c r="CE190" s="58"/>
      <c r="CF190" s="58"/>
      <c r="CG190" s="58"/>
      <c r="CH190" s="58"/>
      <c r="CI190" s="58"/>
      <c r="CJ190" s="58"/>
      <c r="CK190" s="58"/>
      <c r="CL190" s="58"/>
      <c r="CM190" s="58"/>
      <c r="CN190" s="58"/>
      <c r="CO190" s="58"/>
      <c r="CP190" s="58"/>
      <c r="CQ190" s="58"/>
      <c r="CR190" s="59"/>
    </row>
    <row r="191" spans="1:96" s="60" customFormat="1" ht="15" customHeight="1" x14ac:dyDescent="0.2">
      <c r="A191" s="57"/>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365" t="s">
        <v>111</v>
      </c>
      <c r="AX191" s="365"/>
      <c r="AY191" s="365"/>
      <c r="AZ191" s="365"/>
      <c r="BA191" s="365"/>
      <c r="BB191" s="365"/>
      <c r="BC191" s="365"/>
      <c r="BD191" s="365"/>
      <c r="BE191" s="365"/>
      <c r="BF191" s="360" t="s">
        <v>266</v>
      </c>
      <c r="BG191" s="360"/>
      <c r="BH191" s="360"/>
      <c r="BI191" s="360"/>
      <c r="BJ191" s="360"/>
      <c r="BK191" s="360"/>
      <c r="BL191" s="360"/>
      <c r="BM191" s="360"/>
      <c r="BN191" s="360"/>
      <c r="BO191" s="360"/>
      <c r="BP191" s="360"/>
      <c r="BQ191" s="360"/>
      <c r="BR191" s="360"/>
      <c r="BS191" s="360"/>
      <c r="BT191" s="360"/>
      <c r="BU191" s="360"/>
      <c r="BV191" s="360"/>
      <c r="BW191" s="360"/>
      <c r="BX191" s="360"/>
      <c r="BY191" s="360"/>
      <c r="BZ191" s="360"/>
      <c r="CA191" s="360"/>
      <c r="CB191" s="360"/>
      <c r="CC191" s="360"/>
      <c r="CD191" s="360"/>
      <c r="CE191" s="58"/>
      <c r="CF191" s="58"/>
      <c r="CG191" s="58"/>
      <c r="CH191" s="58"/>
      <c r="CI191" s="58"/>
      <c r="CJ191" s="58"/>
      <c r="CK191" s="58"/>
      <c r="CL191" s="58"/>
      <c r="CM191" s="58"/>
      <c r="CN191" s="58"/>
      <c r="CO191" s="58"/>
      <c r="CP191" s="58"/>
      <c r="CQ191" s="58"/>
      <c r="CR191" s="59"/>
    </row>
    <row r="192" spans="1:96" s="60" customFormat="1" ht="15" customHeight="1" x14ac:dyDescent="0.2">
      <c r="A192" s="57"/>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365" t="s">
        <v>112</v>
      </c>
      <c r="AX192" s="365"/>
      <c r="AY192" s="365"/>
      <c r="AZ192" s="365"/>
      <c r="BA192" s="365"/>
      <c r="BB192" s="365"/>
      <c r="BC192" s="365"/>
      <c r="BD192" s="365"/>
      <c r="BE192" s="365"/>
      <c r="BF192" s="360" t="s">
        <v>267</v>
      </c>
      <c r="BG192" s="360"/>
      <c r="BH192" s="360"/>
      <c r="BI192" s="360"/>
      <c r="BJ192" s="360"/>
      <c r="BK192" s="360"/>
      <c r="BL192" s="360"/>
      <c r="BM192" s="360"/>
      <c r="BN192" s="360"/>
      <c r="BO192" s="360"/>
      <c r="BP192" s="360"/>
      <c r="BQ192" s="360"/>
      <c r="BR192" s="360"/>
      <c r="BS192" s="360"/>
      <c r="BT192" s="360"/>
      <c r="BU192" s="360"/>
      <c r="BV192" s="360"/>
      <c r="BW192" s="360"/>
      <c r="BX192" s="360"/>
      <c r="BY192" s="360"/>
      <c r="BZ192" s="360"/>
      <c r="CA192" s="360"/>
      <c r="CB192" s="360"/>
      <c r="CC192" s="360"/>
      <c r="CD192" s="360"/>
      <c r="CE192" s="58"/>
      <c r="CF192" s="58"/>
      <c r="CG192" s="58"/>
      <c r="CH192" s="58"/>
      <c r="CI192" s="58"/>
      <c r="CJ192" s="58"/>
      <c r="CK192" s="58"/>
      <c r="CL192" s="58"/>
      <c r="CM192" s="58"/>
      <c r="CN192" s="58"/>
      <c r="CO192" s="58"/>
      <c r="CP192" s="58"/>
      <c r="CQ192" s="58"/>
      <c r="CR192" s="59"/>
    </row>
    <row r="193" spans="1:96" s="60" customFormat="1" ht="15" customHeight="1" x14ac:dyDescent="0.2">
      <c r="A193" s="57"/>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365" t="s">
        <v>89</v>
      </c>
      <c r="AX193" s="365"/>
      <c r="AY193" s="365"/>
      <c r="AZ193" s="365"/>
      <c r="BA193" s="365"/>
      <c r="BB193" s="365"/>
      <c r="BC193" s="365"/>
      <c r="BD193" s="365"/>
      <c r="BE193" s="365"/>
      <c r="BF193" s="360"/>
      <c r="BG193" s="360"/>
      <c r="BH193" s="360"/>
      <c r="BI193" s="360"/>
      <c r="BJ193" s="360"/>
      <c r="BK193" s="360"/>
      <c r="BL193" s="360"/>
      <c r="BM193" s="360"/>
      <c r="BN193" s="360"/>
      <c r="BO193" s="360"/>
      <c r="BP193" s="360"/>
      <c r="BQ193" s="360"/>
      <c r="BR193" s="360"/>
      <c r="BS193" s="360"/>
      <c r="BT193" s="360"/>
      <c r="BU193" s="360"/>
      <c r="BV193" s="360"/>
      <c r="BW193" s="360"/>
      <c r="BX193" s="360"/>
      <c r="BY193" s="360"/>
      <c r="BZ193" s="360"/>
      <c r="CA193" s="360"/>
      <c r="CB193" s="360"/>
      <c r="CC193" s="360"/>
      <c r="CD193" s="360"/>
      <c r="CE193" s="58"/>
      <c r="CF193" s="58"/>
      <c r="CG193" s="58"/>
      <c r="CH193" s="58"/>
      <c r="CI193" s="58"/>
      <c r="CJ193" s="58"/>
      <c r="CK193" s="58"/>
      <c r="CL193" s="58"/>
      <c r="CM193" s="58"/>
      <c r="CN193" s="58"/>
      <c r="CO193" s="58"/>
      <c r="CP193" s="58"/>
      <c r="CQ193" s="58"/>
      <c r="CR193" s="59"/>
    </row>
    <row r="194" spans="1:96" s="60" customFormat="1" ht="15" customHeight="1" x14ac:dyDescent="0.2">
      <c r="A194" s="57"/>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365" t="s">
        <v>194</v>
      </c>
      <c r="AX194" s="365"/>
      <c r="AY194" s="365"/>
      <c r="AZ194" s="365"/>
      <c r="BA194" s="365"/>
      <c r="BB194" s="365"/>
      <c r="BC194" s="365"/>
      <c r="BD194" s="365"/>
      <c r="BE194" s="365"/>
      <c r="BF194" s="360"/>
      <c r="BG194" s="360"/>
      <c r="BH194" s="360"/>
      <c r="BI194" s="360"/>
      <c r="BJ194" s="360"/>
      <c r="BK194" s="360"/>
      <c r="BL194" s="360"/>
      <c r="BM194" s="360"/>
      <c r="BN194" s="360"/>
      <c r="BO194" s="360"/>
      <c r="BP194" s="360"/>
      <c r="BQ194" s="360"/>
      <c r="BR194" s="360"/>
      <c r="BS194" s="360"/>
      <c r="BT194" s="360"/>
      <c r="BU194" s="360"/>
      <c r="BV194" s="360"/>
      <c r="BW194" s="360"/>
      <c r="BX194" s="360"/>
      <c r="BY194" s="360"/>
      <c r="BZ194" s="360"/>
      <c r="CA194" s="360"/>
      <c r="CB194" s="360"/>
      <c r="CC194" s="360"/>
      <c r="CD194" s="360"/>
      <c r="CE194" s="58"/>
      <c r="CF194" s="58"/>
      <c r="CG194" s="58"/>
      <c r="CH194" s="58"/>
      <c r="CI194" s="58"/>
      <c r="CJ194" s="58"/>
      <c r="CK194" s="58"/>
      <c r="CL194" s="58"/>
      <c r="CM194" s="58"/>
      <c r="CN194" s="58"/>
      <c r="CO194" s="58"/>
      <c r="CP194" s="58"/>
      <c r="CQ194" s="58"/>
      <c r="CR194" s="59"/>
    </row>
    <row r="195" spans="1:96" s="60" customFormat="1" ht="15" customHeight="1" x14ac:dyDescent="0.2">
      <c r="A195" s="57"/>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365" t="s">
        <v>190</v>
      </c>
      <c r="AX195" s="365"/>
      <c r="AY195" s="365"/>
      <c r="AZ195" s="365"/>
      <c r="BA195" s="365"/>
      <c r="BB195" s="365"/>
      <c r="BC195" s="365"/>
      <c r="BD195" s="365"/>
      <c r="BE195" s="365"/>
      <c r="BF195" s="360"/>
      <c r="BG195" s="360"/>
      <c r="BH195" s="360"/>
      <c r="BI195" s="360"/>
      <c r="BJ195" s="360"/>
      <c r="BK195" s="360"/>
      <c r="BL195" s="360"/>
      <c r="BM195" s="360"/>
      <c r="BN195" s="360"/>
      <c r="BO195" s="360"/>
      <c r="BP195" s="360"/>
      <c r="BQ195" s="360"/>
      <c r="BR195" s="360"/>
      <c r="BS195" s="360"/>
      <c r="BT195" s="360"/>
      <c r="BU195" s="360"/>
      <c r="BV195" s="360"/>
      <c r="BW195" s="360"/>
      <c r="BX195" s="360"/>
      <c r="BY195" s="360"/>
      <c r="BZ195" s="360"/>
      <c r="CA195" s="360"/>
      <c r="CB195" s="360"/>
      <c r="CC195" s="360"/>
      <c r="CD195" s="360"/>
      <c r="CE195" s="58"/>
      <c r="CF195" s="58"/>
      <c r="CG195" s="58"/>
      <c r="CH195" s="58"/>
      <c r="CI195" s="58"/>
      <c r="CJ195" s="58"/>
      <c r="CK195" s="58"/>
      <c r="CL195" s="58"/>
      <c r="CM195" s="58"/>
      <c r="CN195" s="58"/>
      <c r="CO195" s="58"/>
      <c r="CP195" s="58"/>
      <c r="CQ195" s="58"/>
      <c r="CR195" s="59"/>
    </row>
    <row r="196" spans="1:96" s="60" customFormat="1" ht="15" customHeight="1" x14ac:dyDescent="0.2">
      <c r="A196" s="57"/>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23"/>
      <c r="AY196" s="23"/>
      <c r="AZ196" s="23"/>
      <c r="BA196" s="23"/>
      <c r="BB196" s="23"/>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9"/>
    </row>
    <row r="197" spans="1:96" s="60" customFormat="1" ht="15" customHeight="1" x14ac:dyDescent="0.2">
      <c r="A197" s="57"/>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23"/>
      <c r="AY197" s="23"/>
      <c r="AZ197" s="23"/>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9"/>
    </row>
    <row r="198" spans="1:96" s="60" customFormat="1" ht="15" customHeight="1" x14ac:dyDescent="0.2">
      <c r="A198" s="57"/>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23"/>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9"/>
    </row>
    <row r="199" spans="1:96" s="60" customFormat="1" ht="15" customHeight="1" x14ac:dyDescent="0.2">
      <c r="A199" s="57"/>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9"/>
    </row>
    <row r="200" spans="1:96" s="60" customFormat="1" ht="15" customHeight="1" x14ac:dyDescent="0.2">
      <c r="A200" s="57"/>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9"/>
    </row>
    <row r="201" spans="1:96" s="60" customFormat="1" ht="15" customHeight="1" x14ac:dyDescent="0.2">
      <c r="A201" s="57"/>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9"/>
    </row>
    <row r="202" spans="1:96" s="60" customFormat="1" ht="15" customHeight="1" x14ac:dyDescent="0.2">
      <c r="A202" s="57"/>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9"/>
    </row>
    <row r="203" spans="1:96" s="60" customFormat="1" ht="15" customHeight="1" x14ac:dyDescent="0.2">
      <c r="A203" s="57"/>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9"/>
    </row>
    <row r="204" spans="1:96" s="60" customFormat="1" ht="15" customHeight="1" x14ac:dyDescent="0.2">
      <c r="A204" s="57"/>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9"/>
    </row>
    <row r="205" spans="1:96" s="60" customFormat="1" ht="15" customHeight="1" x14ac:dyDescent="0.2">
      <c r="A205" s="57"/>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9"/>
    </row>
    <row r="206" spans="1:96" s="60" customFormat="1" ht="15" customHeight="1" x14ac:dyDescent="0.2">
      <c r="A206" s="57"/>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9"/>
    </row>
    <row r="207" spans="1:96" s="60" customFormat="1" ht="15" customHeight="1" x14ac:dyDescent="0.2">
      <c r="A207" s="57"/>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9"/>
    </row>
    <row r="208" spans="1:96" s="60" customFormat="1" ht="15" customHeight="1" x14ac:dyDescent="0.2">
      <c r="A208" s="57"/>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9"/>
    </row>
    <row r="209" spans="1:96" s="60" customFormat="1" ht="15" customHeight="1" x14ac:dyDescent="0.2">
      <c r="A209" s="57"/>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9"/>
    </row>
    <row r="210" spans="1:96" s="60" customFormat="1" ht="15" customHeight="1" x14ac:dyDescent="0.2">
      <c r="A210" s="57"/>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9"/>
    </row>
    <row r="211" spans="1:96" s="60" customFormat="1" ht="15" customHeight="1" x14ac:dyDescent="0.2">
      <c r="A211" s="57"/>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9"/>
    </row>
    <row r="212" spans="1:96" s="60" customFormat="1" ht="15" customHeight="1" x14ac:dyDescent="0.2">
      <c r="A212" s="57"/>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9"/>
    </row>
    <row r="213" spans="1:96" s="60" customFormat="1" ht="15" customHeight="1" x14ac:dyDescent="0.2">
      <c r="A213" s="57"/>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BC213" s="58"/>
      <c r="BD213" s="58"/>
      <c r="BE213" s="58"/>
      <c r="BF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9"/>
    </row>
    <row r="214" spans="1:96" s="60" customFormat="1" ht="15" customHeight="1" x14ac:dyDescent="0.2">
      <c r="A214" s="57"/>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9"/>
    </row>
    <row r="215" spans="1:96" s="60" customFormat="1" ht="15" customHeight="1" x14ac:dyDescent="0.2">
      <c r="A215" s="57"/>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9"/>
    </row>
    <row r="216" spans="1:96" s="60" customFormat="1" ht="15" customHeight="1" x14ac:dyDescent="0.2">
      <c r="A216" s="57"/>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9"/>
    </row>
    <row r="217" spans="1:96" s="60" customFormat="1" ht="15" customHeight="1" x14ac:dyDescent="0.2">
      <c r="A217" s="57"/>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9"/>
    </row>
    <row r="218" spans="1:96" s="60" customFormat="1" ht="15" customHeight="1" x14ac:dyDescent="0.2">
      <c r="A218" s="57"/>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9"/>
    </row>
    <row r="219" spans="1:96" s="60" customFormat="1" ht="15" customHeight="1" thickBot="1" x14ac:dyDescent="0.25">
      <c r="A219" s="61"/>
      <c r="B219" s="62"/>
      <c r="C219" s="62"/>
      <c r="D219" s="62"/>
      <c r="E219" s="62"/>
      <c r="F219" s="62"/>
      <c r="G219" s="62"/>
      <c r="H219" s="62"/>
      <c r="I219" s="62"/>
      <c r="J219" s="62"/>
      <c r="K219" s="62"/>
      <c r="L219" s="62"/>
      <c r="M219" s="62"/>
      <c r="N219" s="62"/>
      <c r="O219" s="62"/>
      <c r="P219" s="62"/>
      <c r="Q219" s="62"/>
      <c r="R219" s="62"/>
      <c r="S219" s="62"/>
      <c r="T219" s="62"/>
      <c r="U219" s="62"/>
      <c r="V219" s="62"/>
      <c r="W219" s="62"/>
      <c r="X219" s="62"/>
      <c r="Y219" s="62"/>
      <c r="Z219" s="62"/>
      <c r="AA219" s="62"/>
      <c r="AB219" s="62"/>
      <c r="AC219" s="62"/>
      <c r="AD219" s="62"/>
      <c r="AE219" s="62"/>
      <c r="AF219" s="62"/>
      <c r="AG219" s="62"/>
      <c r="AH219" s="62"/>
      <c r="AI219" s="62"/>
      <c r="AJ219" s="62"/>
      <c r="AK219" s="62"/>
      <c r="AL219" s="62"/>
      <c r="AM219" s="62"/>
      <c r="AN219" s="62"/>
      <c r="AO219" s="62"/>
      <c r="AP219" s="62"/>
      <c r="AQ219" s="62"/>
      <c r="AR219" s="62"/>
      <c r="AS219" s="62"/>
      <c r="AT219" s="62"/>
      <c r="AU219" s="62"/>
      <c r="AV219" s="62"/>
      <c r="AW219" s="62"/>
      <c r="AX219" s="62"/>
      <c r="AY219" s="62"/>
      <c r="AZ219" s="62"/>
      <c r="BA219" s="62"/>
      <c r="BB219" s="62"/>
      <c r="BC219" s="62"/>
      <c r="BD219" s="62"/>
      <c r="BE219" s="62"/>
      <c r="BF219" s="62"/>
      <c r="BG219" s="62"/>
      <c r="BH219" s="62"/>
      <c r="BI219" s="62"/>
      <c r="BJ219" s="62"/>
      <c r="BK219" s="62"/>
      <c r="BL219" s="62"/>
      <c r="BM219" s="62"/>
      <c r="BN219" s="62"/>
      <c r="BO219" s="62"/>
      <c r="BP219" s="62"/>
      <c r="BQ219" s="62"/>
      <c r="BR219" s="62"/>
      <c r="BS219" s="62"/>
      <c r="BT219" s="62"/>
      <c r="BU219" s="62"/>
      <c r="BV219" s="62"/>
      <c r="BW219" s="62"/>
      <c r="BX219" s="62"/>
      <c r="BY219" s="62"/>
      <c r="BZ219" s="62"/>
      <c r="CA219" s="62"/>
      <c r="CB219" s="62"/>
      <c r="CC219" s="62"/>
      <c r="CD219" s="62"/>
      <c r="CE219" s="62"/>
      <c r="CF219" s="62"/>
      <c r="CG219" s="62"/>
      <c r="CH219" s="62"/>
      <c r="CI219" s="62"/>
      <c r="CJ219" s="62"/>
      <c r="CK219" s="62"/>
      <c r="CL219" s="62"/>
      <c r="CM219" s="62"/>
      <c r="CN219" s="62"/>
      <c r="CO219" s="62"/>
      <c r="CP219" s="62"/>
      <c r="CQ219" s="62"/>
      <c r="CR219" s="63"/>
    </row>
    <row r="220" spans="1:96" s="12" customFormat="1" ht="15" customHeight="1" x14ac:dyDescent="0.15">
      <c r="A220" s="241" t="s">
        <v>71</v>
      </c>
      <c r="B220" s="242"/>
      <c r="C220" s="242"/>
      <c r="D220" s="242"/>
      <c r="E220" s="242"/>
      <c r="F220" s="242"/>
      <c r="G220" s="242"/>
      <c r="H220" s="242"/>
      <c r="I220" s="242"/>
      <c r="J220" s="242"/>
      <c r="K220" s="242"/>
      <c r="L220" s="242"/>
      <c r="M220" s="242"/>
      <c r="N220" s="242"/>
      <c r="O220" s="242"/>
      <c r="P220" s="242"/>
      <c r="Q220" s="242"/>
      <c r="R220" s="242"/>
      <c r="S220" s="242"/>
      <c r="T220" s="242"/>
      <c r="U220" s="242"/>
      <c r="V220" s="242"/>
      <c r="W220" s="242"/>
      <c r="X220" s="242"/>
      <c r="Y220" s="242"/>
      <c r="Z220" s="242"/>
      <c r="AA220" s="242"/>
      <c r="AB220" s="242"/>
      <c r="AC220" s="242"/>
      <c r="AD220" s="242"/>
      <c r="AE220" s="242"/>
      <c r="AF220" s="242"/>
      <c r="AG220" s="242"/>
      <c r="AH220" s="242"/>
      <c r="AI220" s="242"/>
      <c r="AJ220" s="242"/>
      <c r="AK220" s="242"/>
      <c r="AL220" s="242"/>
      <c r="AM220" s="242"/>
      <c r="AN220" s="242"/>
      <c r="AO220" s="242"/>
      <c r="AP220" s="242"/>
      <c r="AQ220" s="242"/>
      <c r="AR220" s="242"/>
      <c r="AS220" s="242"/>
      <c r="AT220" s="242"/>
      <c r="AU220" s="242"/>
      <c r="AV220" s="242"/>
      <c r="AW220" s="242"/>
      <c r="AX220" s="242"/>
      <c r="AY220" s="242"/>
      <c r="AZ220" s="242"/>
      <c r="BA220" s="242"/>
      <c r="BB220" s="242"/>
      <c r="BC220" s="242"/>
      <c r="BD220" s="242"/>
      <c r="BE220" s="242"/>
      <c r="BF220" s="242"/>
      <c r="BG220" s="242"/>
      <c r="BH220" s="242"/>
      <c r="BI220" s="242"/>
      <c r="BJ220" s="242"/>
      <c r="BK220" s="242"/>
      <c r="BL220" s="242"/>
      <c r="BM220" s="242"/>
      <c r="BN220" s="242"/>
      <c r="BO220" s="242"/>
      <c r="BP220" s="242"/>
      <c r="BQ220" s="242"/>
      <c r="BR220" s="242"/>
      <c r="BS220" s="242"/>
      <c r="BT220" s="242"/>
      <c r="BU220" s="242"/>
      <c r="BV220" s="242"/>
      <c r="BW220" s="242"/>
      <c r="BX220" s="242"/>
      <c r="BY220" s="242"/>
      <c r="BZ220" s="242"/>
      <c r="CA220" s="242"/>
      <c r="CB220" s="242"/>
      <c r="CC220" s="242"/>
      <c r="CD220" s="242"/>
      <c r="CE220" s="242"/>
      <c r="CF220" s="242"/>
      <c r="CG220" s="242"/>
      <c r="CH220" s="242"/>
      <c r="CI220" s="242"/>
      <c r="CJ220" s="242"/>
      <c r="CK220" s="242"/>
      <c r="CL220" s="242"/>
      <c r="CM220" s="242"/>
      <c r="CN220" s="242"/>
      <c r="CO220" s="242"/>
      <c r="CP220" s="242"/>
      <c r="CQ220" s="242"/>
      <c r="CR220" s="243"/>
    </row>
    <row r="221" spans="1:96" s="60" customFormat="1" ht="15" customHeight="1" x14ac:dyDescent="0.2">
      <c r="A221" s="57"/>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9"/>
    </row>
    <row r="222" spans="1:96" s="60" customFormat="1" ht="15" customHeight="1" x14ac:dyDescent="0.2">
      <c r="A222" s="57"/>
      <c r="B222" s="58" t="s">
        <v>307</v>
      </c>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t="s">
        <v>315</v>
      </c>
      <c r="AE222" s="58"/>
      <c r="AF222" s="58"/>
      <c r="AG222" s="58"/>
      <c r="AH222" s="58"/>
      <c r="AI222" s="58"/>
      <c r="AJ222" s="58"/>
      <c r="AK222" s="58"/>
      <c r="AL222" s="58"/>
      <c r="AM222" s="58"/>
      <c r="AN222" s="58"/>
      <c r="AO222" s="58"/>
      <c r="AP222" s="58"/>
      <c r="AQ222" s="58"/>
      <c r="AR222" s="58"/>
      <c r="AS222" s="58"/>
      <c r="AT222" s="58"/>
      <c r="AU222" s="58"/>
      <c r="AV222" s="58"/>
      <c r="AW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9"/>
    </row>
    <row r="223" spans="1:96" s="60" customFormat="1" ht="15" customHeight="1" x14ac:dyDescent="0.2">
      <c r="A223" s="57"/>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9"/>
    </row>
    <row r="224" spans="1:96" s="60" customFormat="1" ht="15" customHeight="1" x14ac:dyDescent="0.2">
      <c r="A224" s="57"/>
      <c r="B224" s="58"/>
      <c r="C224" s="392" t="s">
        <v>317</v>
      </c>
      <c r="D224" s="393"/>
      <c r="E224" s="393"/>
      <c r="F224" s="393"/>
      <c r="G224" s="393"/>
      <c r="H224" s="393"/>
      <c r="I224" s="393"/>
      <c r="J224" s="394"/>
      <c r="K224" s="395" t="s">
        <v>289</v>
      </c>
      <c r="L224" s="395"/>
      <c r="M224" s="395"/>
      <c r="N224" s="395"/>
      <c r="O224" s="395"/>
      <c r="P224" s="395" t="s">
        <v>291</v>
      </c>
      <c r="Q224" s="395"/>
      <c r="R224" s="395"/>
      <c r="S224" s="395"/>
      <c r="T224" s="395"/>
      <c r="U224" s="395"/>
      <c r="V224" s="395"/>
      <c r="W224" s="395"/>
      <c r="X224" s="395"/>
      <c r="Y224" s="395"/>
      <c r="Z224" s="395"/>
      <c r="AA224" s="395"/>
      <c r="AB224" s="395"/>
      <c r="AC224" s="395"/>
      <c r="AD224" s="395"/>
      <c r="AE224" s="395"/>
      <c r="AF224" s="395"/>
      <c r="AG224" s="395"/>
      <c r="AH224" s="395"/>
      <c r="AI224" s="395"/>
      <c r="AJ224" s="395"/>
      <c r="AK224" s="395"/>
      <c r="AL224" s="395"/>
      <c r="AM224" s="395"/>
      <c r="AN224" s="395"/>
      <c r="AO224" s="395"/>
      <c r="AP224" s="395"/>
      <c r="AQ224" s="395"/>
      <c r="AR224" s="395"/>
      <c r="AS224" s="395"/>
      <c r="AT224" s="395"/>
      <c r="AU224" s="392" t="s">
        <v>290</v>
      </c>
      <c r="AV224" s="393"/>
      <c r="AW224" s="393"/>
      <c r="AX224" s="393"/>
      <c r="AY224" s="393"/>
      <c r="AZ224" s="393"/>
      <c r="BA224" s="393"/>
      <c r="BB224" s="393"/>
      <c r="BC224" s="393"/>
      <c r="BD224" s="393"/>
      <c r="BE224" s="393"/>
      <c r="BF224" s="393"/>
      <c r="BG224" s="393"/>
      <c r="BH224" s="393"/>
      <c r="BI224" s="393"/>
      <c r="BJ224" s="393"/>
      <c r="BK224" s="393"/>
      <c r="BL224" s="393"/>
      <c r="BM224" s="393"/>
      <c r="BN224" s="393"/>
      <c r="BO224" s="393"/>
      <c r="BP224" s="393"/>
      <c r="BQ224" s="393"/>
      <c r="BR224" s="393"/>
      <c r="BS224" s="393"/>
      <c r="BT224" s="393"/>
      <c r="BU224" s="393"/>
      <c r="BV224" s="393"/>
      <c r="BW224" s="393"/>
      <c r="BX224" s="393"/>
      <c r="BY224" s="393"/>
      <c r="BZ224" s="393"/>
      <c r="CA224" s="393"/>
      <c r="CB224" s="393"/>
      <c r="CC224" s="393"/>
      <c r="CD224" s="393"/>
      <c r="CE224" s="393"/>
      <c r="CF224" s="393"/>
      <c r="CG224" s="393"/>
      <c r="CH224" s="393"/>
      <c r="CI224" s="393"/>
      <c r="CJ224" s="393"/>
      <c r="CK224" s="393"/>
      <c r="CL224" s="393"/>
      <c r="CM224" s="393"/>
      <c r="CN224" s="393"/>
      <c r="CO224" s="393"/>
      <c r="CP224" s="394"/>
      <c r="CQ224" s="58"/>
      <c r="CR224" s="59"/>
    </row>
    <row r="225" spans="1:99" s="60" customFormat="1" ht="15" customHeight="1" x14ac:dyDescent="0.2">
      <c r="A225" s="57"/>
      <c r="B225" s="58"/>
      <c r="C225" s="378" t="s">
        <v>318</v>
      </c>
      <c r="D225" s="379"/>
      <c r="E225" s="379"/>
      <c r="F225" s="379"/>
      <c r="G225" s="379"/>
      <c r="H225" s="379"/>
      <c r="I225" s="379"/>
      <c r="J225" s="380"/>
      <c r="K225" s="376" t="s">
        <v>292</v>
      </c>
      <c r="L225" s="376"/>
      <c r="M225" s="376"/>
      <c r="N225" s="376"/>
      <c r="O225" s="376"/>
      <c r="P225" s="376" t="s">
        <v>295</v>
      </c>
      <c r="Q225" s="376"/>
      <c r="R225" s="376"/>
      <c r="S225" s="376"/>
      <c r="T225" s="376"/>
      <c r="U225" s="376"/>
      <c r="V225" s="376"/>
      <c r="W225" s="376"/>
      <c r="X225" s="376"/>
      <c r="Y225" s="376"/>
      <c r="Z225" s="376"/>
      <c r="AA225" s="376"/>
      <c r="AB225" s="376"/>
      <c r="AC225" s="376"/>
      <c r="AD225" s="376"/>
      <c r="AE225" s="376"/>
      <c r="AF225" s="376"/>
      <c r="AG225" s="376"/>
      <c r="AH225" s="376"/>
      <c r="AI225" s="376"/>
      <c r="AJ225" s="376"/>
      <c r="AK225" s="376"/>
      <c r="AL225" s="376"/>
      <c r="AM225" s="376"/>
      <c r="AN225" s="376"/>
      <c r="AO225" s="376"/>
      <c r="AP225" s="376"/>
      <c r="AQ225" s="376"/>
      <c r="AR225" s="376"/>
      <c r="AS225" s="376"/>
      <c r="AT225" s="376"/>
      <c r="AU225" s="381" t="s">
        <v>296</v>
      </c>
      <c r="AV225" s="382"/>
      <c r="AW225" s="382"/>
      <c r="AX225" s="382"/>
      <c r="AY225" s="382"/>
      <c r="AZ225" s="382"/>
      <c r="BA225" s="382"/>
      <c r="BB225" s="382"/>
      <c r="BC225" s="382"/>
      <c r="BD225" s="382"/>
      <c r="BE225" s="382"/>
      <c r="BF225" s="382"/>
      <c r="BG225" s="382"/>
      <c r="BH225" s="382"/>
      <c r="BI225" s="382"/>
      <c r="BJ225" s="382"/>
      <c r="BK225" s="382"/>
      <c r="BL225" s="382"/>
      <c r="BM225" s="382"/>
      <c r="BN225" s="382"/>
      <c r="BO225" s="382"/>
      <c r="BP225" s="382"/>
      <c r="BQ225" s="382"/>
      <c r="BR225" s="382"/>
      <c r="BS225" s="382"/>
      <c r="BT225" s="382"/>
      <c r="BU225" s="382"/>
      <c r="BV225" s="382"/>
      <c r="BW225" s="382"/>
      <c r="BX225" s="382"/>
      <c r="BY225" s="382"/>
      <c r="BZ225" s="382"/>
      <c r="CA225" s="382"/>
      <c r="CB225" s="382"/>
      <c r="CC225" s="382"/>
      <c r="CD225" s="382"/>
      <c r="CE225" s="382"/>
      <c r="CF225" s="382"/>
      <c r="CG225" s="382"/>
      <c r="CH225" s="382"/>
      <c r="CI225" s="382"/>
      <c r="CJ225" s="382"/>
      <c r="CK225" s="382"/>
      <c r="CL225" s="382"/>
      <c r="CM225" s="382"/>
      <c r="CN225" s="382"/>
      <c r="CO225" s="382"/>
      <c r="CP225" s="383"/>
      <c r="CQ225" s="58"/>
      <c r="CR225" s="59"/>
    </row>
    <row r="226" spans="1:99" s="60" customFormat="1" ht="15" customHeight="1" x14ac:dyDescent="0.2">
      <c r="A226" s="57"/>
      <c r="B226" s="58"/>
      <c r="C226" s="378" t="s">
        <v>318</v>
      </c>
      <c r="D226" s="379"/>
      <c r="E226" s="379"/>
      <c r="F226" s="379"/>
      <c r="G226" s="379"/>
      <c r="H226" s="379"/>
      <c r="I226" s="379"/>
      <c r="J226" s="380"/>
      <c r="K226" s="376" t="s">
        <v>292</v>
      </c>
      <c r="L226" s="376"/>
      <c r="M226" s="376"/>
      <c r="N226" s="376"/>
      <c r="O226" s="376"/>
      <c r="P226" s="376" t="s">
        <v>297</v>
      </c>
      <c r="Q226" s="376"/>
      <c r="R226" s="376"/>
      <c r="S226" s="376"/>
      <c r="T226" s="376"/>
      <c r="U226" s="376"/>
      <c r="V226" s="376"/>
      <c r="W226" s="376"/>
      <c r="X226" s="376"/>
      <c r="Y226" s="376"/>
      <c r="Z226" s="376"/>
      <c r="AA226" s="376"/>
      <c r="AB226" s="376"/>
      <c r="AC226" s="376"/>
      <c r="AD226" s="376"/>
      <c r="AE226" s="376"/>
      <c r="AF226" s="376"/>
      <c r="AG226" s="376"/>
      <c r="AH226" s="376"/>
      <c r="AI226" s="376"/>
      <c r="AJ226" s="376"/>
      <c r="AK226" s="376"/>
      <c r="AL226" s="376"/>
      <c r="AM226" s="376"/>
      <c r="AN226" s="376"/>
      <c r="AO226" s="376"/>
      <c r="AP226" s="376"/>
      <c r="AQ226" s="376"/>
      <c r="AR226" s="376"/>
      <c r="AS226" s="376"/>
      <c r="AT226" s="376"/>
      <c r="AU226" s="381" t="s">
        <v>298</v>
      </c>
      <c r="AV226" s="382"/>
      <c r="AW226" s="382"/>
      <c r="AX226" s="382"/>
      <c r="AY226" s="382"/>
      <c r="AZ226" s="382"/>
      <c r="BA226" s="382"/>
      <c r="BB226" s="382"/>
      <c r="BC226" s="382"/>
      <c r="BD226" s="382"/>
      <c r="BE226" s="382"/>
      <c r="BF226" s="382"/>
      <c r="BG226" s="382"/>
      <c r="BH226" s="382"/>
      <c r="BI226" s="382"/>
      <c r="BJ226" s="382"/>
      <c r="BK226" s="382"/>
      <c r="BL226" s="382"/>
      <c r="BM226" s="382"/>
      <c r="BN226" s="382"/>
      <c r="BO226" s="382"/>
      <c r="BP226" s="382"/>
      <c r="BQ226" s="382"/>
      <c r="BR226" s="382"/>
      <c r="BS226" s="382"/>
      <c r="BT226" s="382"/>
      <c r="BU226" s="382"/>
      <c r="BV226" s="382"/>
      <c r="BW226" s="382"/>
      <c r="BX226" s="382"/>
      <c r="BY226" s="382"/>
      <c r="BZ226" s="382"/>
      <c r="CA226" s="382"/>
      <c r="CB226" s="382"/>
      <c r="CC226" s="382"/>
      <c r="CD226" s="382"/>
      <c r="CE226" s="382"/>
      <c r="CF226" s="382"/>
      <c r="CG226" s="382"/>
      <c r="CH226" s="382"/>
      <c r="CI226" s="382"/>
      <c r="CJ226" s="382"/>
      <c r="CK226" s="382"/>
      <c r="CL226" s="382"/>
      <c r="CM226" s="382"/>
      <c r="CN226" s="382"/>
      <c r="CO226" s="382"/>
      <c r="CP226" s="383"/>
      <c r="CQ226" s="58"/>
      <c r="CR226" s="59"/>
    </row>
    <row r="227" spans="1:99" s="60" customFormat="1" ht="15" customHeight="1" x14ac:dyDescent="0.2">
      <c r="A227" s="57"/>
      <c r="B227" s="58"/>
      <c r="C227" s="378" t="s">
        <v>318</v>
      </c>
      <c r="D227" s="379"/>
      <c r="E227" s="379"/>
      <c r="F227" s="379"/>
      <c r="G227" s="379"/>
      <c r="H227" s="379"/>
      <c r="I227" s="379"/>
      <c r="J227" s="380"/>
      <c r="K227" s="376" t="s">
        <v>292</v>
      </c>
      <c r="L227" s="376"/>
      <c r="M227" s="376"/>
      <c r="N227" s="376"/>
      <c r="O227" s="376"/>
      <c r="P227" s="376" t="s">
        <v>299</v>
      </c>
      <c r="Q227" s="376"/>
      <c r="R227" s="376"/>
      <c r="S227" s="376"/>
      <c r="T227" s="376"/>
      <c r="U227" s="376"/>
      <c r="V227" s="376"/>
      <c r="W227" s="376"/>
      <c r="X227" s="376"/>
      <c r="Y227" s="376"/>
      <c r="Z227" s="376"/>
      <c r="AA227" s="376"/>
      <c r="AB227" s="376"/>
      <c r="AC227" s="376"/>
      <c r="AD227" s="376"/>
      <c r="AE227" s="376"/>
      <c r="AF227" s="376"/>
      <c r="AG227" s="376"/>
      <c r="AH227" s="376"/>
      <c r="AI227" s="376"/>
      <c r="AJ227" s="376"/>
      <c r="AK227" s="376"/>
      <c r="AL227" s="376"/>
      <c r="AM227" s="376"/>
      <c r="AN227" s="376"/>
      <c r="AO227" s="376"/>
      <c r="AP227" s="376"/>
      <c r="AQ227" s="376"/>
      <c r="AR227" s="376"/>
      <c r="AS227" s="376"/>
      <c r="AT227" s="376"/>
      <c r="AU227" s="381" t="s">
        <v>300</v>
      </c>
      <c r="AV227" s="382"/>
      <c r="AW227" s="382"/>
      <c r="AX227" s="382"/>
      <c r="AY227" s="382"/>
      <c r="AZ227" s="382"/>
      <c r="BA227" s="382"/>
      <c r="BB227" s="382"/>
      <c r="BC227" s="382"/>
      <c r="BD227" s="382"/>
      <c r="BE227" s="382"/>
      <c r="BF227" s="382"/>
      <c r="BG227" s="382"/>
      <c r="BH227" s="382"/>
      <c r="BI227" s="382"/>
      <c r="BJ227" s="382"/>
      <c r="BK227" s="382"/>
      <c r="BL227" s="382"/>
      <c r="BM227" s="382"/>
      <c r="BN227" s="382"/>
      <c r="BO227" s="382"/>
      <c r="BP227" s="382"/>
      <c r="BQ227" s="382"/>
      <c r="BR227" s="382"/>
      <c r="BS227" s="382"/>
      <c r="BT227" s="382"/>
      <c r="BU227" s="382"/>
      <c r="BV227" s="382"/>
      <c r="BW227" s="382"/>
      <c r="BX227" s="382"/>
      <c r="BY227" s="382"/>
      <c r="BZ227" s="382"/>
      <c r="CA227" s="382"/>
      <c r="CB227" s="382"/>
      <c r="CC227" s="382"/>
      <c r="CD227" s="382"/>
      <c r="CE227" s="382"/>
      <c r="CF227" s="382"/>
      <c r="CG227" s="382"/>
      <c r="CH227" s="382"/>
      <c r="CI227" s="382"/>
      <c r="CJ227" s="382"/>
      <c r="CK227" s="382"/>
      <c r="CL227" s="382"/>
      <c r="CM227" s="382"/>
      <c r="CN227" s="382"/>
      <c r="CO227" s="382"/>
      <c r="CP227" s="383"/>
      <c r="CQ227" s="58"/>
      <c r="CR227" s="59"/>
    </row>
    <row r="228" spans="1:99" s="60" customFormat="1" ht="15" customHeight="1" x14ac:dyDescent="0.2">
      <c r="A228" s="57"/>
      <c r="B228" s="58"/>
      <c r="C228" s="378" t="s">
        <v>318</v>
      </c>
      <c r="D228" s="379"/>
      <c r="E228" s="379"/>
      <c r="F228" s="379"/>
      <c r="G228" s="379"/>
      <c r="H228" s="379"/>
      <c r="I228" s="379"/>
      <c r="J228" s="380"/>
      <c r="K228" s="376" t="s">
        <v>292</v>
      </c>
      <c r="L228" s="376"/>
      <c r="M228" s="376"/>
      <c r="N228" s="376"/>
      <c r="O228" s="376"/>
      <c r="P228" s="376" t="s">
        <v>303</v>
      </c>
      <c r="Q228" s="376"/>
      <c r="R228" s="376"/>
      <c r="S228" s="376"/>
      <c r="T228" s="376"/>
      <c r="U228" s="376"/>
      <c r="V228" s="376"/>
      <c r="W228" s="376"/>
      <c r="X228" s="376"/>
      <c r="Y228" s="376"/>
      <c r="Z228" s="376"/>
      <c r="AA228" s="376"/>
      <c r="AB228" s="376"/>
      <c r="AC228" s="376"/>
      <c r="AD228" s="376"/>
      <c r="AE228" s="376"/>
      <c r="AF228" s="376"/>
      <c r="AG228" s="376"/>
      <c r="AH228" s="376"/>
      <c r="AI228" s="376"/>
      <c r="AJ228" s="376"/>
      <c r="AK228" s="376"/>
      <c r="AL228" s="376"/>
      <c r="AM228" s="376"/>
      <c r="AN228" s="376"/>
      <c r="AO228" s="376"/>
      <c r="AP228" s="376"/>
      <c r="AQ228" s="376"/>
      <c r="AR228" s="376"/>
      <c r="AS228" s="376"/>
      <c r="AT228" s="376"/>
      <c r="AU228" s="381" t="s">
        <v>304</v>
      </c>
      <c r="AV228" s="382"/>
      <c r="AW228" s="382"/>
      <c r="AX228" s="382"/>
      <c r="AY228" s="382"/>
      <c r="AZ228" s="382"/>
      <c r="BA228" s="382"/>
      <c r="BB228" s="382"/>
      <c r="BC228" s="382"/>
      <c r="BD228" s="382"/>
      <c r="BE228" s="382"/>
      <c r="BF228" s="382"/>
      <c r="BG228" s="382"/>
      <c r="BH228" s="382"/>
      <c r="BI228" s="382"/>
      <c r="BJ228" s="382"/>
      <c r="BK228" s="382"/>
      <c r="BL228" s="382"/>
      <c r="BM228" s="382"/>
      <c r="BN228" s="382"/>
      <c r="BO228" s="382"/>
      <c r="BP228" s="382"/>
      <c r="BQ228" s="382"/>
      <c r="BR228" s="382"/>
      <c r="BS228" s="382"/>
      <c r="BT228" s="382"/>
      <c r="BU228" s="382"/>
      <c r="BV228" s="382"/>
      <c r="BW228" s="382"/>
      <c r="BX228" s="382"/>
      <c r="BY228" s="382"/>
      <c r="BZ228" s="382"/>
      <c r="CA228" s="382"/>
      <c r="CB228" s="382"/>
      <c r="CC228" s="382"/>
      <c r="CD228" s="382"/>
      <c r="CE228" s="382"/>
      <c r="CF228" s="382"/>
      <c r="CG228" s="382"/>
      <c r="CH228" s="382"/>
      <c r="CI228" s="382"/>
      <c r="CJ228" s="382"/>
      <c r="CK228" s="382"/>
      <c r="CL228" s="382"/>
      <c r="CM228" s="382"/>
      <c r="CN228" s="382"/>
      <c r="CO228" s="382"/>
      <c r="CP228" s="383"/>
      <c r="CQ228" s="58"/>
      <c r="CR228" s="59"/>
    </row>
    <row r="229" spans="1:99" s="60" customFormat="1" ht="15" customHeight="1" x14ac:dyDescent="0.2">
      <c r="A229" s="57"/>
      <c r="B229" s="58"/>
      <c r="C229" s="378" t="s">
        <v>318</v>
      </c>
      <c r="D229" s="379"/>
      <c r="E229" s="379"/>
      <c r="F229" s="379"/>
      <c r="G229" s="379"/>
      <c r="H229" s="379"/>
      <c r="I229" s="379"/>
      <c r="J229" s="380"/>
      <c r="K229" s="376" t="s">
        <v>293</v>
      </c>
      <c r="L229" s="376"/>
      <c r="M229" s="376"/>
      <c r="N229" s="376"/>
      <c r="O229" s="376"/>
      <c r="P229" s="376" t="s">
        <v>302</v>
      </c>
      <c r="Q229" s="376"/>
      <c r="R229" s="376"/>
      <c r="S229" s="376"/>
      <c r="T229" s="376"/>
      <c r="U229" s="376"/>
      <c r="V229" s="376"/>
      <c r="W229" s="376"/>
      <c r="X229" s="376"/>
      <c r="Y229" s="376"/>
      <c r="Z229" s="376"/>
      <c r="AA229" s="376"/>
      <c r="AB229" s="376"/>
      <c r="AC229" s="376"/>
      <c r="AD229" s="376"/>
      <c r="AE229" s="376"/>
      <c r="AF229" s="376"/>
      <c r="AG229" s="376"/>
      <c r="AH229" s="376"/>
      <c r="AI229" s="376"/>
      <c r="AJ229" s="376"/>
      <c r="AK229" s="376"/>
      <c r="AL229" s="376"/>
      <c r="AM229" s="376"/>
      <c r="AN229" s="376"/>
      <c r="AO229" s="376"/>
      <c r="AP229" s="376"/>
      <c r="AQ229" s="376"/>
      <c r="AR229" s="376"/>
      <c r="AS229" s="376"/>
      <c r="AT229" s="376"/>
      <c r="AU229" s="381" t="s">
        <v>301</v>
      </c>
      <c r="AV229" s="382"/>
      <c r="AW229" s="382"/>
      <c r="AX229" s="382"/>
      <c r="AY229" s="382"/>
      <c r="AZ229" s="382"/>
      <c r="BA229" s="382"/>
      <c r="BB229" s="382"/>
      <c r="BC229" s="382"/>
      <c r="BD229" s="382"/>
      <c r="BE229" s="382"/>
      <c r="BF229" s="382"/>
      <c r="BG229" s="382"/>
      <c r="BH229" s="382"/>
      <c r="BI229" s="382"/>
      <c r="BJ229" s="382"/>
      <c r="BK229" s="382"/>
      <c r="BL229" s="382"/>
      <c r="BM229" s="382"/>
      <c r="BN229" s="382"/>
      <c r="BO229" s="382"/>
      <c r="BP229" s="382"/>
      <c r="BQ229" s="382"/>
      <c r="BR229" s="382"/>
      <c r="BS229" s="382"/>
      <c r="BT229" s="382"/>
      <c r="BU229" s="382"/>
      <c r="BV229" s="382"/>
      <c r="BW229" s="382"/>
      <c r="BX229" s="382"/>
      <c r="BY229" s="382"/>
      <c r="BZ229" s="382"/>
      <c r="CA229" s="382"/>
      <c r="CB229" s="382"/>
      <c r="CC229" s="382"/>
      <c r="CD229" s="382"/>
      <c r="CE229" s="382"/>
      <c r="CF229" s="382"/>
      <c r="CG229" s="382"/>
      <c r="CH229" s="382"/>
      <c r="CI229" s="382"/>
      <c r="CJ229" s="382"/>
      <c r="CK229" s="382"/>
      <c r="CL229" s="382"/>
      <c r="CM229" s="382"/>
      <c r="CN229" s="382"/>
      <c r="CO229" s="382"/>
      <c r="CP229" s="383"/>
      <c r="CQ229" s="58"/>
      <c r="CR229" s="59"/>
    </row>
    <row r="230" spans="1:99" s="60" customFormat="1" ht="15" customHeight="1" x14ac:dyDescent="0.2">
      <c r="A230" s="57"/>
      <c r="C230" s="403" t="s">
        <v>320</v>
      </c>
      <c r="D230" s="404"/>
      <c r="E230" s="404"/>
      <c r="F230" s="404"/>
      <c r="G230" s="404"/>
      <c r="H230" s="404"/>
      <c r="I230" s="404"/>
      <c r="J230" s="405"/>
      <c r="K230" s="402" t="s">
        <v>292</v>
      </c>
      <c r="L230" s="397"/>
      <c r="M230" s="397"/>
      <c r="N230" s="397"/>
      <c r="O230" s="398"/>
      <c r="P230" s="396" t="s">
        <v>321</v>
      </c>
      <c r="Q230" s="397"/>
      <c r="R230" s="397"/>
      <c r="S230" s="397"/>
      <c r="T230" s="397"/>
      <c r="U230" s="397"/>
      <c r="V230" s="397"/>
      <c r="W230" s="397"/>
      <c r="X230" s="397"/>
      <c r="Y230" s="397"/>
      <c r="Z230" s="397"/>
      <c r="AA230" s="397"/>
      <c r="AB230" s="397"/>
      <c r="AC230" s="397"/>
      <c r="AD230" s="397"/>
      <c r="AE230" s="397"/>
      <c r="AF230" s="397"/>
      <c r="AG230" s="397"/>
      <c r="AH230" s="397"/>
      <c r="AI230" s="397"/>
      <c r="AJ230" s="397"/>
      <c r="AK230" s="397"/>
      <c r="AL230" s="397"/>
      <c r="AM230" s="397"/>
      <c r="AN230" s="397"/>
      <c r="AO230" s="397"/>
      <c r="AP230" s="397"/>
      <c r="AQ230" s="397"/>
      <c r="AR230" s="397"/>
      <c r="AS230" s="397"/>
      <c r="AT230" s="398"/>
      <c r="AU230" s="402" t="s">
        <v>322</v>
      </c>
      <c r="AV230" s="397"/>
      <c r="AW230" s="397"/>
      <c r="AX230" s="397"/>
      <c r="AY230" s="397"/>
      <c r="AZ230" s="397"/>
      <c r="BA230" s="397"/>
      <c r="BB230" s="397"/>
      <c r="BC230" s="397"/>
      <c r="BD230" s="397"/>
      <c r="BE230" s="397"/>
      <c r="BF230" s="397"/>
      <c r="BG230" s="397"/>
      <c r="BH230" s="397"/>
      <c r="BI230" s="397"/>
      <c r="BJ230" s="397"/>
      <c r="BK230" s="397"/>
      <c r="BL230" s="397"/>
      <c r="BM230" s="397"/>
      <c r="BN230" s="397"/>
      <c r="BO230" s="397"/>
      <c r="BP230" s="397"/>
      <c r="BQ230" s="397"/>
      <c r="BR230" s="397"/>
      <c r="BS230" s="397"/>
      <c r="BT230" s="397"/>
      <c r="BU230" s="397"/>
      <c r="BV230" s="397"/>
      <c r="BW230" s="397"/>
      <c r="BX230" s="397"/>
      <c r="BY230" s="397"/>
      <c r="BZ230" s="397"/>
      <c r="CA230" s="397"/>
      <c r="CB230" s="397"/>
      <c r="CC230" s="397"/>
      <c r="CD230" s="397"/>
      <c r="CE230" s="397"/>
      <c r="CF230" s="397"/>
      <c r="CG230" s="397"/>
      <c r="CH230" s="397"/>
      <c r="CI230" s="397"/>
      <c r="CJ230" s="397"/>
      <c r="CK230" s="397"/>
      <c r="CL230" s="397"/>
      <c r="CM230" s="397"/>
      <c r="CN230" s="397"/>
      <c r="CO230" s="397"/>
      <c r="CP230" s="398"/>
      <c r="CQ230" s="58"/>
      <c r="CR230" s="59"/>
    </row>
    <row r="231" spans="1:99" s="60" customFormat="1" ht="15" customHeight="1" x14ac:dyDescent="0.2">
      <c r="A231" s="57"/>
      <c r="B231" s="58"/>
      <c r="C231" s="406"/>
      <c r="D231" s="407"/>
      <c r="E231" s="407"/>
      <c r="F231" s="407"/>
      <c r="G231" s="407"/>
      <c r="H231" s="407"/>
      <c r="I231" s="407"/>
      <c r="J231" s="408"/>
      <c r="K231" s="399"/>
      <c r="L231" s="400"/>
      <c r="M231" s="400"/>
      <c r="N231" s="400"/>
      <c r="O231" s="401"/>
      <c r="P231" s="399"/>
      <c r="Q231" s="400"/>
      <c r="R231" s="400"/>
      <c r="S231" s="400"/>
      <c r="T231" s="400"/>
      <c r="U231" s="400"/>
      <c r="V231" s="400"/>
      <c r="W231" s="400"/>
      <c r="X231" s="400"/>
      <c r="Y231" s="400"/>
      <c r="Z231" s="400"/>
      <c r="AA231" s="400"/>
      <c r="AB231" s="400"/>
      <c r="AC231" s="400"/>
      <c r="AD231" s="400"/>
      <c r="AE231" s="400"/>
      <c r="AF231" s="400"/>
      <c r="AG231" s="400"/>
      <c r="AH231" s="400"/>
      <c r="AI231" s="400"/>
      <c r="AJ231" s="400"/>
      <c r="AK231" s="400"/>
      <c r="AL231" s="400"/>
      <c r="AM231" s="400"/>
      <c r="AN231" s="400"/>
      <c r="AO231" s="400"/>
      <c r="AP231" s="400"/>
      <c r="AQ231" s="400"/>
      <c r="AR231" s="400"/>
      <c r="AS231" s="400"/>
      <c r="AT231" s="401"/>
      <c r="AU231" s="399"/>
      <c r="AV231" s="400"/>
      <c r="AW231" s="400"/>
      <c r="AX231" s="400"/>
      <c r="AY231" s="400"/>
      <c r="AZ231" s="400"/>
      <c r="BA231" s="400"/>
      <c r="BB231" s="400"/>
      <c r="BC231" s="400"/>
      <c r="BD231" s="400"/>
      <c r="BE231" s="400"/>
      <c r="BF231" s="400"/>
      <c r="BG231" s="400"/>
      <c r="BH231" s="400"/>
      <c r="BI231" s="400"/>
      <c r="BJ231" s="400"/>
      <c r="BK231" s="400"/>
      <c r="BL231" s="400"/>
      <c r="BM231" s="400"/>
      <c r="BN231" s="400"/>
      <c r="BO231" s="400"/>
      <c r="BP231" s="400"/>
      <c r="BQ231" s="400"/>
      <c r="BR231" s="400"/>
      <c r="BS231" s="400"/>
      <c r="BT231" s="400"/>
      <c r="BU231" s="400"/>
      <c r="BV231" s="400"/>
      <c r="BW231" s="400"/>
      <c r="BX231" s="400"/>
      <c r="BY231" s="400"/>
      <c r="BZ231" s="400"/>
      <c r="CA231" s="400"/>
      <c r="CB231" s="400"/>
      <c r="CC231" s="400"/>
      <c r="CD231" s="400"/>
      <c r="CE231" s="400"/>
      <c r="CF231" s="400"/>
      <c r="CG231" s="400"/>
      <c r="CH231" s="400"/>
      <c r="CI231" s="400"/>
      <c r="CJ231" s="400"/>
      <c r="CK231" s="400"/>
      <c r="CL231" s="400"/>
      <c r="CM231" s="400"/>
      <c r="CN231" s="400"/>
      <c r="CO231" s="400"/>
      <c r="CP231" s="401"/>
      <c r="CQ231" s="58"/>
      <c r="CR231" s="59"/>
    </row>
    <row r="232" spans="1:99" s="60" customFormat="1" ht="15" customHeight="1" x14ac:dyDescent="0.2">
      <c r="A232" s="57"/>
      <c r="B232" s="58"/>
      <c r="C232" s="403" t="s">
        <v>320</v>
      </c>
      <c r="D232" s="404"/>
      <c r="E232" s="404"/>
      <c r="F232" s="404"/>
      <c r="G232" s="404"/>
      <c r="H232" s="404"/>
      <c r="I232" s="404"/>
      <c r="J232" s="405"/>
      <c r="K232" s="402" t="s">
        <v>293</v>
      </c>
      <c r="L232" s="397"/>
      <c r="M232" s="397"/>
      <c r="N232" s="397"/>
      <c r="O232" s="398"/>
      <c r="P232" s="396" t="s">
        <v>323</v>
      </c>
      <c r="Q232" s="397"/>
      <c r="R232" s="397"/>
      <c r="S232" s="397"/>
      <c r="T232" s="397"/>
      <c r="U232" s="397"/>
      <c r="V232" s="397"/>
      <c r="W232" s="397"/>
      <c r="X232" s="397"/>
      <c r="Y232" s="397"/>
      <c r="Z232" s="397"/>
      <c r="AA232" s="397"/>
      <c r="AB232" s="397"/>
      <c r="AC232" s="397"/>
      <c r="AD232" s="397"/>
      <c r="AE232" s="397"/>
      <c r="AF232" s="397"/>
      <c r="AG232" s="397"/>
      <c r="AH232" s="397"/>
      <c r="AI232" s="397"/>
      <c r="AJ232" s="397"/>
      <c r="AK232" s="397"/>
      <c r="AL232" s="397"/>
      <c r="AM232" s="397"/>
      <c r="AN232" s="397"/>
      <c r="AO232" s="397"/>
      <c r="AP232" s="397"/>
      <c r="AQ232" s="397"/>
      <c r="AR232" s="397"/>
      <c r="AS232" s="397"/>
      <c r="AT232" s="398"/>
      <c r="AU232" s="402" t="s">
        <v>324</v>
      </c>
      <c r="AV232" s="397"/>
      <c r="AW232" s="397"/>
      <c r="AX232" s="397"/>
      <c r="AY232" s="397"/>
      <c r="AZ232" s="397"/>
      <c r="BA232" s="397"/>
      <c r="BB232" s="397"/>
      <c r="BC232" s="397"/>
      <c r="BD232" s="397"/>
      <c r="BE232" s="397"/>
      <c r="BF232" s="397"/>
      <c r="BG232" s="397"/>
      <c r="BH232" s="397"/>
      <c r="BI232" s="397"/>
      <c r="BJ232" s="397"/>
      <c r="BK232" s="397"/>
      <c r="BL232" s="397"/>
      <c r="BM232" s="397"/>
      <c r="BN232" s="397"/>
      <c r="BO232" s="397"/>
      <c r="BP232" s="397"/>
      <c r="BQ232" s="397"/>
      <c r="BR232" s="397"/>
      <c r="BS232" s="397"/>
      <c r="BT232" s="397"/>
      <c r="BU232" s="397"/>
      <c r="BV232" s="397"/>
      <c r="BW232" s="397"/>
      <c r="BX232" s="397"/>
      <c r="BY232" s="397"/>
      <c r="BZ232" s="397"/>
      <c r="CA232" s="397"/>
      <c r="CB232" s="397"/>
      <c r="CC232" s="397"/>
      <c r="CD232" s="397"/>
      <c r="CE232" s="397"/>
      <c r="CF232" s="397"/>
      <c r="CG232" s="397"/>
      <c r="CH232" s="397"/>
      <c r="CI232" s="397"/>
      <c r="CJ232" s="397"/>
      <c r="CK232" s="397"/>
      <c r="CL232" s="397"/>
      <c r="CM232" s="397"/>
      <c r="CN232" s="397"/>
      <c r="CO232" s="397"/>
      <c r="CP232" s="398"/>
      <c r="CQ232" s="58"/>
      <c r="CR232" s="59"/>
    </row>
    <row r="233" spans="1:99" s="60" customFormat="1" ht="15" customHeight="1" x14ac:dyDescent="0.2">
      <c r="A233" s="57"/>
      <c r="B233" s="58"/>
      <c r="C233" s="406"/>
      <c r="D233" s="407"/>
      <c r="E233" s="407"/>
      <c r="F233" s="407"/>
      <c r="G233" s="407"/>
      <c r="H233" s="407"/>
      <c r="I233" s="407"/>
      <c r="J233" s="408"/>
      <c r="K233" s="399"/>
      <c r="L233" s="400"/>
      <c r="M233" s="400"/>
      <c r="N233" s="400"/>
      <c r="O233" s="401"/>
      <c r="P233" s="399"/>
      <c r="Q233" s="400"/>
      <c r="R233" s="400"/>
      <c r="S233" s="400"/>
      <c r="T233" s="400"/>
      <c r="U233" s="400"/>
      <c r="V233" s="400"/>
      <c r="W233" s="400"/>
      <c r="X233" s="400"/>
      <c r="Y233" s="400"/>
      <c r="Z233" s="400"/>
      <c r="AA233" s="400"/>
      <c r="AB233" s="400"/>
      <c r="AC233" s="400"/>
      <c r="AD233" s="400"/>
      <c r="AE233" s="400"/>
      <c r="AF233" s="400"/>
      <c r="AG233" s="400"/>
      <c r="AH233" s="400"/>
      <c r="AI233" s="400"/>
      <c r="AJ233" s="400"/>
      <c r="AK233" s="400"/>
      <c r="AL233" s="400"/>
      <c r="AM233" s="400"/>
      <c r="AN233" s="400"/>
      <c r="AO233" s="400"/>
      <c r="AP233" s="400"/>
      <c r="AQ233" s="400"/>
      <c r="AR233" s="400"/>
      <c r="AS233" s="400"/>
      <c r="AT233" s="401"/>
      <c r="AU233" s="399"/>
      <c r="AV233" s="400"/>
      <c r="AW233" s="400"/>
      <c r="AX233" s="400"/>
      <c r="AY233" s="400"/>
      <c r="AZ233" s="400"/>
      <c r="BA233" s="400"/>
      <c r="BB233" s="400"/>
      <c r="BC233" s="400"/>
      <c r="BD233" s="400"/>
      <c r="BE233" s="400"/>
      <c r="BF233" s="400"/>
      <c r="BG233" s="400"/>
      <c r="BH233" s="400"/>
      <c r="BI233" s="400"/>
      <c r="BJ233" s="400"/>
      <c r="BK233" s="400"/>
      <c r="BL233" s="400"/>
      <c r="BM233" s="400"/>
      <c r="BN233" s="400"/>
      <c r="BO233" s="400"/>
      <c r="BP233" s="400"/>
      <c r="BQ233" s="400"/>
      <c r="BR233" s="400"/>
      <c r="BS233" s="400"/>
      <c r="BT233" s="400"/>
      <c r="BU233" s="400"/>
      <c r="BV233" s="400"/>
      <c r="BW233" s="400"/>
      <c r="BX233" s="400"/>
      <c r="BY233" s="400"/>
      <c r="BZ233" s="400"/>
      <c r="CA233" s="400"/>
      <c r="CB233" s="400"/>
      <c r="CC233" s="400"/>
      <c r="CD233" s="400"/>
      <c r="CE233" s="400"/>
      <c r="CF233" s="400"/>
      <c r="CG233" s="400"/>
      <c r="CH233" s="400"/>
      <c r="CI233" s="400"/>
      <c r="CJ233" s="400"/>
      <c r="CK233" s="400"/>
      <c r="CL233" s="400"/>
      <c r="CM233" s="400"/>
      <c r="CN233" s="400"/>
      <c r="CO233" s="400"/>
      <c r="CP233" s="401"/>
      <c r="CQ233" s="58"/>
      <c r="CR233" s="59"/>
    </row>
    <row r="234" spans="1:99" s="60" customFormat="1" ht="15" customHeight="1" x14ac:dyDescent="0.2">
      <c r="A234" s="57"/>
      <c r="B234" s="58"/>
      <c r="C234" s="361" t="s">
        <v>318</v>
      </c>
      <c r="D234" s="361"/>
      <c r="E234" s="361"/>
      <c r="F234" s="361"/>
      <c r="G234" s="361"/>
      <c r="H234" s="361"/>
      <c r="I234" s="361"/>
      <c r="J234" s="361"/>
      <c r="K234" s="365" t="s">
        <v>292</v>
      </c>
      <c r="L234" s="365"/>
      <c r="M234" s="365"/>
      <c r="N234" s="365"/>
      <c r="O234" s="365"/>
      <c r="P234" s="409" t="s">
        <v>579</v>
      </c>
      <c r="Q234" s="409"/>
      <c r="R234" s="409"/>
      <c r="S234" s="409"/>
      <c r="T234" s="409"/>
      <c r="U234" s="409"/>
      <c r="V234" s="409"/>
      <c r="W234" s="409"/>
      <c r="X234" s="409"/>
      <c r="Y234" s="409"/>
      <c r="Z234" s="409"/>
      <c r="AA234" s="409"/>
      <c r="AB234" s="409"/>
      <c r="AC234" s="409"/>
      <c r="AD234" s="409"/>
      <c r="AE234" s="409"/>
      <c r="AF234" s="409"/>
      <c r="AG234" s="409"/>
      <c r="AH234" s="409"/>
      <c r="AI234" s="409"/>
      <c r="AJ234" s="409"/>
      <c r="AK234" s="409"/>
      <c r="AL234" s="409"/>
      <c r="AM234" s="409"/>
      <c r="AN234" s="409"/>
      <c r="AO234" s="409"/>
      <c r="AP234" s="409"/>
      <c r="AQ234" s="409"/>
      <c r="AR234" s="409"/>
      <c r="AS234" s="409"/>
      <c r="AT234" s="409"/>
      <c r="AU234" s="365" t="s">
        <v>597</v>
      </c>
      <c r="AV234" s="365"/>
      <c r="AW234" s="365"/>
      <c r="AX234" s="365"/>
      <c r="AY234" s="365"/>
      <c r="AZ234" s="365"/>
      <c r="BA234" s="365"/>
      <c r="BB234" s="365"/>
      <c r="BC234" s="365"/>
      <c r="BD234" s="365"/>
      <c r="BE234" s="365"/>
      <c r="BF234" s="365"/>
      <c r="BG234" s="365"/>
      <c r="BH234" s="365"/>
      <c r="BI234" s="365"/>
      <c r="BJ234" s="365"/>
      <c r="BK234" s="365"/>
      <c r="BL234" s="365"/>
      <c r="BM234" s="365"/>
      <c r="BN234" s="365"/>
      <c r="BO234" s="365"/>
      <c r="BP234" s="365"/>
      <c r="BQ234" s="365"/>
      <c r="BR234" s="365"/>
      <c r="BS234" s="365"/>
      <c r="BT234" s="365"/>
      <c r="BU234" s="365"/>
      <c r="BV234" s="365"/>
      <c r="BW234" s="365"/>
      <c r="BX234" s="365"/>
      <c r="BY234" s="365"/>
      <c r="BZ234" s="365"/>
      <c r="CA234" s="365"/>
      <c r="CB234" s="365"/>
      <c r="CC234" s="365"/>
      <c r="CD234" s="365"/>
      <c r="CE234" s="365"/>
      <c r="CF234" s="365"/>
      <c r="CG234" s="365"/>
      <c r="CH234" s="365"/>
      <c r="CI234" s="365"/>
      <c r="CJ234" s="365"/>
      <c r="CK234" s="365"/>
      <c r="CL234" s="365"/>
      <c r="CM234" s="365"/>
      <c r="CN234" s="365"/>
      <c r="CO234" s="365"/>
      <c r="CP234" s="365"/>
      <c r="CQ234" s="58"/>
      <c r="CR234" s="59"/>
      <c r="CT234" s="157"/>
    </row>
    <row r="235" spans="1:99" s="60" customFormat="1" ht="15" customHeight="1" x14ac:dyDescent="0.2">
      <c r="A235" s="57"/>
      <c r="B235" s="58"/>
      <c r="C235" s="361"/>
      <c r="D235" s="361"/>
      <c r="E235" s="361"/>
      <c r="F235" s="361"/>
      <c r="G235" s="361"/>
      <c r="H235" s="361"/>
      <c r="I235" s="361"/>
      <c r="J235" s="361"/>
      <c r="K235" s="365"/>
      <c r="L235" s="365"/>
      <c r="M235" s="365"/>
      <c r="N235" s="365"/>
      <c r="O235" s="365"/>
      <c r="P235" s="409"/>
      <c r="Q235" s="409"/>
      <c r="R235" s="409"/>
      <c r="S235" s="409"/>
      <c r="T235" s="409"/>
      <c r="U235" s="409"/>
      <c r="V235" s="409"/>
      <c r="W235" s="409"/>
      <c r="X235" s="409"/>
      <c r="Y235" s="409"/>
      <c r="Z235" s="409"/>
      <c r="AA235" s="409"/>
      <c r="AB235" s="409"/>
      <c r="AC235" s="409"/>
      <c r="AD235" s="409"/>
      <c r="AE235" s="409"/>
      <c r="AF235" s="409"/>
      <c r="AG235" s="409"/>
      <c r="AH235" s="409"/>
      <c r="AI235" s="409"/>
      <c r="AJ235" s="409"/>
      <c r="AK235" s="409"/>
      <c r="AL235" s="409"/>
      <c r="AM235" s="409"/>
      <c r="AN235" s="409"/>
      <c r="AO235" s="409"/>
      <c r="AP235" s="409"/>
      <c r="AQ235" s="409"/>
      <c r="AR235" s="409"/>
      <c r="AS235" s="409"/>
      <c r="AT235" s="409"/>
      <c r="AU235" s="365"/>
      <c r="AV235" s="365"/>
      <c r="AW235" s="365"/>
      <c r="AX235" s="365"/>
      <c r="AY235" s="365"/>
      <c r="AZ235" s="365"/>
      <c r="BA235" s="365"/>
      <c r="BB235" s="365"/>
      <c r="BC235" s="365"/>
      <c r="BD235" s="365"/>
      <c r="BE235" s="365"/>
      <c r="BF235" s="365"/>
      <c r="BG235" s="365"/>
      <c r="BH235" s="365"/>
      <c r="BI235" s="365"/>
      <c r="BJ235" s="365"/>
      <c r="BK235" s="365"/>
      <c r="BL235" s="365"/>
      <c r="BM235" s="365"/>
      <c r="BN235" s="365"/>
      <c r="BO235" s="365"/>
      <c r="BP235" s="365"/>
      <c r="BQ235" s="365"/>
      <c r="BR235" s="365"/>
      <c r="BS235" s="365"/>
      <c r="BT235" s="365"/>
      <c r="BU235" s="365"/>
      <c r="BV235" s="365"/>
      <c r="BW235" s="365"/>
      <c r="BX235" s="365"/>
      <c r="BY235" s="365"/>
      <c r="BZ235" s="365"/>
      <c r="CA235" s="365"/>
      <c r="CB235" s="365"/>
      <c r="CC235" s="365"/>
      <c r="CD235" s="365"/>
      <c r="CE235" s="365"/>
      <c r="CF235" s="365"/>
      <c r="CG235" s="365"/>
      <c r="CH235" s="365"/>
      <c r="CI235" s="365"/>
      <c r="CJ235" s="365"/>
      <c r="CK235" s="365"/>
      <c r="CL235" s="365"/>
      <c r="CM235" s="365"/>
      <c r="CN235" s="365"/>
      <c r="CO235" s="365"/>
      <c r="CP235" s="365"/>
      <c r="CQ235" s="58"/>
      <c r="CR235" s="59"/>
    </row>
    <row r="236" spans="1:99" s="60" customFormat="1" ht="15" customHeight="1" x14ac:dyDescent="0.2">
      <c r="A236" s="57"/>
      <c r="B236" s="58"/>
      <c r="C236" s="361"/>
      <c r="D236" s="361"/>
      <c r="E236" s="361"/>
      <c r="F236" s="361"/>
      <c r="G236" s="361"/>
      <c r="H236" s="361"/>
      <c r="I236" s="361"/>
      <c r="J236" s="361"/>
      <c r="K236" s="365"/>
      <c r="L236" s="365"/>
      <c r="M236" s="365"/>
      <c r="N236" s="365"/>
      <c r="O236" s="365"/>
      <c r="P236" s="409"/>
      <c r="Q236" s="409"/>
      <c r="R236" s="409"/>
      <c r="S236" s="409"/>
      <c r="T236" s="409"/>
      <c r="U236" s="409"/>
      <c r="V236" s="409"/>
      <c r="W236" s="409"/>
      <c r="X236" s="409"/>
      <c r="Y236" s="409"/>
      <c r="Z236" s="409"/>
      <c r="AA236" s="409"/>
      <c r="AB236" s="409"/>
      <c r="AC236" s="409"/>
      <c r="AD236" s="409"/>
      <c r="AE236" s="409"/>
      <c r="AF236" s="409"/>
      <c r="AG236" s="409"/>
      <c r="AH236" s="409"/>
      <c r="AI236" s="409"/>
      <c r="AJ236" s="409"/>
      <c r="AK236" s="409"/>
      <c r="AL236" s="409"/>
      <c r="AM236" s="409"/>
      <c r="AN236" s="409"/>
      <c r="AO236" s="409"/>
      <c r="AP236" s="409"/>
      <c r="AQ236" s="409"/>
      <c r="AR236" s="409"/>
      <c r="AS236" s="409"/>
      <c r="AT236" s="409"/>
      <c r="AU236" s="365"/>
      <c r="AV236" s="365"/>
      <c r="AW236" s="365"/>
      <c r="AX236" s="365"/>
      <c r="AY236" s="365"/>
      <c r="AZ236" s="365"/>
      <c r="BA236" s="365"/>
      <c r="BB236" s="365"/>
      <c r="BC236" s="365"/>
      <c r="BD236" s="365"/>
      <c r="BE236" s="365"/>
      <c r="BF236" s="365"/>
      <c r="BG236" s="365"/>
      <c r="BH236" s="365"/>
      <c r="BI236" s="365"/>
      <c r="BJ236" s="365"/>
      <c r="BK236" s="365"/>
      <c r="BL236" s="365"/>
      <c r="BM236" s="365"/>
      <c r="BN236" s="365"/>
      <c r="BO236" s="365"/>
      <c r="BP236" s="365"/>
      <c r="BQ236" s="365"/>
      <c r="BR236" s="365"/>
      <c r="BS236" s="365"/>
      <c r="BT236" s="365"/>
      <c r="BU236" s="365"/>
      <c r="BV236" s="365"/>
      <c r="BW236" s="365"/>
      <c r="BX236" s="365"/>
      <c r="BY236" s="365"/>
      <c r="BZ236" s="365"/>
      <c r="CA236" s="365"/>
      <c r="CB236" s="365"/>
      <c r="CC236" s="365"/>
      <c r="CD236" s="365"/>
      <c r="CE236" s="365"/>
      <c r="CF236" s="365"/>
      <c r="CG236" s="365"/>
      <c r="CH236" s="365"/>
      <c r="CI236" s="365"/>
      <c r="CJ236" s="365"/>
      <c r="CK236" s="365"/>
      <c r="CL236" s="365"/>
      <c r="CM236" s="365"/>
      <c r="CN236" s="365"/>
      <c r="CO236" s="365"/>
      <c r="CP236" s="365"/>
      <c r="CQ236" s="58"/>
      <c r="CR236" s="59"/>
    </row>
    <row r="237" spans="1:99" s="60" customFormat="1" ht="15" customHeight="1" x14ac:dyDescent="0.2">
      <c r="A237" s="57"/>
      <c r="B237" s="58"/>
      <c r="C237" s="413" t="s">
        <v>318</v>
      </c>
      <c r="D237" s="361"/>
      <c r="E237" s="361"/>
      <c r="F237" s="361"/>
      <c r="G237" s="361"/>
      <c r="H237" s="361"/>
      <c r="I237" s="361"/>
      <c r="J237" s="361"/>
      <c r="K237" s="365" t="s">
        <v>292</v>
      </c>
      <c r="L237" s="365"/>
      <c r="M237" s="365"/>
      <c r="N237" s="365"/>
      <c r="O237" s="365"/>
      <c r="P237" s="410" t="s">
        <v>593</v>
      </c>
      <c r="Q237" s="335"/>
      <c r="R237" s="335"/>
      <c r="S237" s="335"/>
      <c r="T237" s="335"/>
      <c r="U237" s="335"/>
      <c r="V237" s="335"/>
      <c r="W237" s="335"/>
      <c r="X237" s="335"/>
      <c r="Y237" s="335"/>
      <c r="Z237" s="335"/>
      <c r="AA237" s="335"/>
      <c r="AB237" s="335"/>
      <c r="AC237" s="335"/>
      <c r="AD237" s="335"/>
      <c r="AE237" s="335"/>
      <c r="AF237" s="335"/>
      <c r="AG237" s="335"/>
      <c r="AH237" s="335"/>
      <c r="AI237" s="335"/>
      <c r="AJ237" s="335"/>
      <c r="AK237" s="335"/>
      <c r="AL237" s="335"/>
      <c r="AM237" s="335"/>
      <c r="AN237" s="335"/>
      <c r="AO237" s="335"/>
      <c r="AP237" s="335"/>
      <c r="AQ237" s="335"/>
      <c r="AR237" s="335"/>
      <c r="AS237" s="335"/>
      <c r="AT237" s="336"/>
      <c r="AU237" s="365" t="s">
        <v>590</v>
      </c>
      <c r="AV237" s="365"/>
      <c r="AW237" s="365"/>
      <c r="AX237" s="365"/>
      <c r="AY237" s="365"/>
      <c r="AZ237" s="365"/>
      <c r="BA237" s="365"/>
      <c r="BB237" s="365"/>
      <c r="BC237" s="365"/>
      <c r="BD237" s="365"/>
      <c r="BE237" s="365"/>
      <c r="BF237" s="365"/>
      <c r="BG237" s="365"/>
      <c r="BH237" s="365"/>
      <c r="BI237" s="365"/>
      <c r="BJ237" s="365"/>
      <c r="BK237" s="365"/>
      <c r="BL237" s="365"/>
      <c r="BM237" s="365"/>
      <c r="BN237" s="365"/>
      <c r="BO237" s="365"/>
      <c r="BP237" s="365"/>
      <c r="BQ237" s="365"/>
      <c r="BR237" s="365"/>
      <c r="BS237" s="365"/>
      <c r="BT237" s="365"/>
      <c r="BU237" s="365"/>
      <c r="BV237" s="365"/>
      <c r="BW237" s="365"/>
      <c r="BX237" s="365"/>
      <c r="BY237" s="365"/>
      <c r="BZ237" s="365"/>
      <c r="CA237" s="365"/>
      <c r="CB237" s="365"/>
      <c r="CC237" s="365"/>
      <c r="CD237" s="365"/>
      <c r="CE237" s="365"/>
      <c r="CF237" s="365"/>
      <c r="CG237" s="365"/>
      <c r="CH237" s="365"/>
      <c r="CI237" s="365"/>
      <c r="CJ237" s="365"/>
      <c r="CK237" s="365"/>
      <c r="CL237" s="365"/>
      <c r="CM237" s="365"/>
      <c r="CN237" s="365"/>
      <c r="CO237" s="365"/>
      <c r="CP237" s="365"/>
      <c r="CQ237" s="58"/>
      <c r="CR237" s="59"/>
      <c r="CT237" s="159"/>
    </row>
    <row r="238" spans="1:99" s="60" customFormat="1" ht="15" customHeight="1" x14ac:dyDescent="0.2">
      <c r="A238" s="57"/>
      <c r="B238" s="58"/>
      <c r="C238" s="361"/>
      <c r="D238" s="361"/>
      <c r="E238" s="361"/>
      <c r="F238" s="361"/>
      <c r="G238" s="361"/>
      <c r="H238" s="361"/>
      <c r="I238" s="361"/>
      <c r="J238" s="361"/>
      <c r="K238" s="365"/>
      <c r="L238" s="365"/>
      <c r="M238" s="365"/>
      <c r="N238" s="365"/>
      <c r="O238" s="365"/>
      <c r="P238" s="340"/>
      <c r="Q238" s="341"/>
      <c r="R238" s="341"/>
      <c r="S238" s="341"/>
      <c r="T238" s="341"/>
      <c r="U238" s="341"/>
      <c r="V238" s="341"/>
      <c r="W238" s="341"/>
      <c r="X238" s="341"/>
      <c r="Y238" s="341"/>
      <c r="Z238" s="341"/>
      <c r="AA238" s="341"/>
      <c r="AB238" s="341"/>
      <c r="AC238" s="341"/>
      <c r="AD238" s="341"/>
      <c r="AE238" s="341"/>
      <c r="AF238" s="341"/>
      <c r="AG238" s="341"/>
      <c r="AH238" s="341"/>
      <c r="AI238" s="341"/>
      <c r="AJ238" s="341"/>
      <c r="AK238" s="341"/>
      <c r="AL238" s="341"/>
      <c r="AM238" s="341"/>
      <c r="AN238" s="341"/>
      <c r="AO238" s="341"/>
      <c r="AP238" s="341"/>
      <c r="AQ238" s="341"/>
      <c r="AR238" s="341"/>
      <c r="AS238" s="341"/>
      <c r="AT238" s="342"/>
      <c r="AU238" s="365"/>
      <c r="AV238" s="365"/>
      <c r="AW238" s="365"/>
      <c r="AX238" s="365"/>
      <c r="AY238" s="365"/>
      <c r="AZ238" s="365"/>
      <c r="BA238" s="365"/>
      <c r="BB238" s="365"/>
      <c r="BC238" s="365"/>
      <c r="BD238" s="365"/>
      <c r="BE238" s="365"/>
      <c r="BF238" s="365"/>
      <c r="BG238" s="365"/>
      <c r="BH238" s="365"/>
      <c r="BI238" s="365"/>
      <c r="BJ238" s="365"/>
      <c r="BK238" s="365"/>
      <c r="BL238" s="365"/>
      <c r="BM238" s="365"/>
      <c r="BN238" s="365"/>
      <c r="BO238" s="365"/>
      <c r="BP238" s="365"/>
      <c r="BQ238" s="365"/>
      <c r="BR238" s="365"/>
      <c r="BS238" s="365"/>
      <c r="BT238" s="365"/>
      <c r="BU238" s="365"/>
      <c r="BV238" s="365"/>
      <c r="BW238" s="365"/>
      <c r="BX238" s="365"/>
      <c r="BY238" s="365"/>
      <c r="BZ238" s="365"/>
      <c r="CA238" s="365"/>
      <c r="CB238" s="365"/>
      <c r="CC238" s="365"/>
      <c r="CD238" s="365"/>
      <c r="CE238" s="365"/>
      <c r="CF238" s="365"/>
      <c r="CG238" s="365"/>
      <c r="CH238" s="365"/>
      <c r="CI238" s="365"/>
      <c r="CJ238" s="365"/>
      <c r="CK238" s="365"/>
      <c r="CL238" s="365"/>
      <c r="CM238" s="365"/>
      <c r="CN238" s="365"/>
      <c r="CO238" s="365"/>
      <c r="CP238" s="365"/>
      <c r="CQ238" s="58"/>
      <c r="CR238" s="59"/>
    </row>
    <row r="239" spans="1:99" s="60" customFormat="1" ht="15" customHeight="1" x14ac:dyDescent="0.2">
      <c r="A239" s="57"/>
      <c r="B239" s="58"/>
      <c r="C239" s="366" t="s">
        <v>318</v>
      </c>
      <c r="D239" s="366"/>
      <c r="E239" s="366"/>
      <c r="F239" s="366"/>
      <c r="G239" s="366"/>
      <c r="H239" s="366"/>
      <c r="I239" s="366"/>
      <c r="J239" s="366"/>
      <c r="K239" s="411" t="s">
        <v>292</v>
      </c>
      <c r="L239" s="411"/>
      <c r="M239" s="411"/>
      <c r="N239" s="411"/>
      <c r="O239" s="411"/>
      <c r="P239" s="412" t="s">
        <v>658</v>
      </c>
      <c r="Q239" s="411"/>
      <c r="R239" s="411"/>
      <c r="S239" s="411"/>
      <c r="T239" s="411"/>
      <c r="U239" s="411"/>
      <c r="V239" s="411"/>
      <c r="W239" s="411"/>
      <c r="X239" s="411"/>
      <c r="Y239" s="411"/>
      <c r="Z239" s="411"/>
      <c r="AA239" s="411"/>
      <c r="AB239" s="411"/>
      <c r="AC239" s="411"/>
      <c r="AD239" s="411"/>
      <c r="AE239" s="411"/>
      <c r="AF239" s="411"/>
      <c r="AG239" s="411"/>
      <c r="AH239" s="411"/>
      <c r="AI239" s="411"/>
      <c r="AJ239" s="411"/>
      <c r="AK239" s="411"/>
      <c r="AL239" s="411"/>
      <c r="AM239" s="411"/>
      <c r="AN239" s="411"/>
      <c r="AO239" s="411"/>
      <c r="AP239" s="411"/>
      <c r="AQ239" s="411"/>
      <c r="AR239" s="411"/>
      <c r="AS239" s="411"/>
      <c r="AT239" s="411"/>
      <c r="AU239" s="411" t="s">
        <v>608</v>
      </c>
      <c r="AV239" s="411"/>
      <c r="AW239" s="411"/>
      <c r="AX239" s="411"/>
      <c r="AY239" s="411"/>
      <c r="AZ239" s="411"/>
      <c r="BA239" s="411"/>
      <c r="BB239" s="411"/>
      <c r="BC239" s="411"/>
      <c r="BD239" s="411"/>
      <c r="BE239" s="411"/>
      <c r="BF239" s="411"/>
      <c r="BG239" s="411"/>
      <c r="BH239" s="411"/>
      <c r="BI239" s="411"/>
      <c r="BJ239" s="411"/>
      <c r="BK239" s="411"/>
      <c r="BL239" s="411"/>
      <c r="BM239" s="411"/>
      <c r="BN239" s="411"/>
      <c r="BO239" s="411"/>
      <c r="BP239" s="411"/>
      <c r="BQ239" s="411"/>
      <c r="BR239" s="411"/>
      <c r="BS239" s="411"/>
      <c r="BT239" s="411"/>
      <c r="BU239" s="411"/>
      <c r="BV239" s="411"/>
      <c r="BW239" s="411"/>
      <c r="BX239" s="411"/>
      <c r="BY239" s="411"/>
      <c r="BZ239" s="411"/>
      <c r="CA239" s="411"/>
      <c r="CB239" s="411"/>
      <c r="CC239" s="411"/>
      <c r="CD239" s="411"/>
      <c r="CE239" s="411"/>
      <c r="CF239" s="411"/>
      <c r="CG239" s="411"/>
      <c r="CH239" s="411"/>
      <c r="CI239" s="411"/>
      <c r="CJ239" s="411"/>
      <c r="CK239" s="411"/>
      <c r="CL239" s="411"/>
      <c r="CM239" s="411"/>
      <c r="CN239" s="411"/>
      <c r="CO239" s="411"/>
      <c r="CP239" s="411"/>
      <c r="CQ239" s="58"/>
      <c r="CR239" s="59"/>
      <c r="CT239" s="163" t="s">
        <v>609</v>
      </c>
      <c r="CU239" s="163"/>
    </row>
    <row r="240" spans="1:99" s="60" customFormat="1" ht="15" customHeight="1" x14ac:dyDescent="0.2">
      <c r="A240" s="57"/>
      <c r="B240" s="58"/>
      <c r="C240" s="366"/>
      <c r="D240" s="366"/>
      <c r="E240" s="366"/>
      <c r="F240" s="366"/>
      <c r="G240" s="366"/>
      <c r="H240" s="366"/>
      <c r="I240" s="366"/>
      <c r="J240" s="366"/>
      <c r="K240" s="411"/>
      <c r="L240" s="411"/>
      <c r="M240" s="411"/>
      <c r="N240" s="411"/>
      <c r="O240" s="411"/>
      <c r="P240" s="411"/>
      <c r="Q240" s="411"/>
      <c r="R240" s="411"/>
      <c r="S240" s="411"/>
      <c r="T240" s="411"/>
      <c r="U240" s="411"/>
      <c r="V240" s="411"/>
      <c r="W240" s="411"/>
      <c r="X240" s="411"/>
      <c r="Y240" s="411"/>
      <c r="Z240" s="411"/>
      <c r="AA240" s="411"/>
      <c r="AB240" s="411"/>
      <c r="AC240" s="411"/>
      <c r="AD240" s="411"/>
      <c r="AE240" s="411"/>
      <c r="AF240" s="411"/>
      <c r="AG240" s="411"/>
      <c r="AH240" s="411"/>
      <c r="AI240" s="411"/>
      <c r="AJ240" s="411"/>
      <c r="AK240" s="411"/>
      <c r="AL240" s="411"/>
      <c r="AM240" s="411"/>
      <c r="AN240" s="411"/>
      <c r="AO240" s="411"/>
      <c r="AP240" s="411"/>
      <c r="AQ240" s="411"/>
      <c r="AR240" s="411"/>
      <c r="AS240" s="411"/>
      <c r="AT240" s="411"/>
      <c r="AU240" s="411"/>
      <c r="AV240" s="411"/>
      <c r="AW240" s="411"/>
      <c r="AX240" s="411"/>
      <c r="AY240" s="411"/>
      <c r="AZ240" s="411"/>
      <c r="BA240" s="411"/>
      <c r="BB240" s="411"/>
      <c r="BC240" s="411"/>
      <c r="BD240" s="411"/>
      <c r="BE240" s="411"/>
      <c r="BF240" s="411"/>
      <c r="BG240" s="411"/>
      <c r="BH240" s="411"/>
      <c r="BI240" s="411"/>
      <c r="BJ240" s="411"/>
      <c r="BK240" s="411"/>
      <c r="BL240" s="411"/>
      <c r="BM240" s="411"/>
      <c r="BN240" s="411"/>
      <c r="BO240" s="411"/>
      <c r="BP240" s="411"/>
      <c r="BQ240" s="411"/>
      <c r="BR240" s="411"/>
      <c r="BS240" s="411"/>
      <c r="BT240" s="411"/>
      <c r="BU240" s="411"/>
      <c r="BV240" s="411"/>
      <c r="BW240" s="411"/>
      <c r="BX240" s="411"/>
      <c r="BY240" s="411"/>
      <c r="BZ240" s="411"/>
      <c r="CA240" s="411"/>
      <c r="CB240" s="411"/>
      <c r="CC240" s="411"/>
      <c r="CD240" s="411"/>
      <c r="CE240" s="411"/>
      <c r="CF240" s="411"/>
      <c r="CG240" s="411"/>
      <c r="CH240" s="411"/>
      <c r="CI240" s="411"/>
      <c r="CJ240" s="411"/>
      <c r="CK240" s="411"/>
      <c r="CL240" s="411"/>
      <c r="CM240" s="411"/>
      <c r="CN240" s="411"/>
      <c r="CO240" s="411"/>
      <c r="CP240" s="411"/>
      <c r="CQ240" s="58"/>
      <c r="CR240" s="59"/>
      <c r="CT240" s="163"/>
      <c r="CU240" s="163"/>
    </row>
    <row r="241" spans="1:99" s="60" customFormat="1" ht="15" customHeight="1" x14ac:dyDescent="0.2">
      <c r="A241" s="57"/>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9"/>
      <c r="CT241" s="163"/>
      <c r="CU241" s="163"/>
    </row>
    <row r="242" spans="1:99" s="60" customFormat="1" ht="15" customHeight="1" x14ac:dyDescent="0.2">
      <c r="A242" s="57"/>
      <c r="B242" s="58"/>
      <c r="CQ242" s="58"/>
      <c r="CR242" s="59"/>
      <c r="CT242" s="163"/>
      <c r="CU242" s="163"/>
    </row>
    <row r="243" spans="1:99" s="60" customFormat="1" ht="15" customHeight="1" x14ac:dyDescent="0.2">
      <c r="A243" s="57"/>
      <c r="B243" s="58"/>
      <c r="C243" s="58" t="s">
        <v>319</v>
      </c>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9"/>
      <c r="CT243" s="163"/>
      <c r="CU243" s="163"/>
    </row>
    <row r="244" spans="1:99" s="60" customFormat="1" ht="15" customHeight="1" x14ac:dyDescent="0.2">
      <c r="A244" s="57"/>
      <c r="B244" s="58"/>
      <c r="C244" s="392" t="s">
        <v>325</v>
      </c>
      <c r="D244" s="393"/>
      <c r="E244" s="393"/>
      <c r="F244" s="393"/>
      <c r="G244" s="393"/>
      <c r="H244" s="393"/>
      <c r="I244" s="393"/>
      <c r="J244" s="394"/>
      <c r="K244" s="395" t="s">
        <v>289</v>
      </c>
      <c r="L244" s="395"/>
      <c r="M244" s="395"/>
      <c r="N244" s="395"/>
      <c r="O244" s="395"/>
      <c r="P244" s="395" t="s">
        <v>291</v>
      </c>
      <c r="Q244" s="395"/>
      <c r="R244" s="395"/>
      <c r="S244" s="395"/>
      <c r="T244" s="395"/>
      <c r="U244" s="395"/>
      <c r="V244" s="395"/>
      <c r="W244" s="395"/>
      <c r="X244" s="395"/>
      <c r="Y244" s="395"/>
      <c r="Z244" s="395"/>
      <c r="AA244" s="395"/>
      <c r="AB244" s="395"/>
      <c r="AC244" s="395"/>
      <c r="AD244" s="395"/>
      <c r="AE244" s="395"/>
      <c r="AF244" s="395"/>
      <c r="AG244" s="395"/>
      <c r="AH244" s="395"/>
      <c r="AI244" s="395"/>
      <c r="AJ244" s="395"/>
      <c r="AK244" s="395"/>
      <c r="AL244" s="395"/>
      <c r="AM244" s="395"/>
      <c r="AN244" s="395"/>
      <c r="AO244" s="395"/>
      <c r="AP244" s="395"/>
      <c r="AQ244" s="395"/>
      <c r="AR244" s="395"/>
      <c r="AS244" s="395"/>
      <c r="AT244" s="395"/>
      <c r="AU244" s="392" t="s">
        <v>290</v>
      </c>
      <c r="AV244" s="393"/>
      <c r="AW244" s="393"/>
      <c r="AX244" s="393"/>
      <c r="AY244" s="393"/>
      <c r="AZ244" s="393"/>
      <c r="BA244" s="393"/>
      <c r="BB244" s="393"/>
      <c r="BC244" s="393"/>
      <c r="BD244" s="393"/>
      <c r="BE244" s="393"/>
      <c r="BF244" s="393"/>
      <c r="BG244" s="393"/>
      <c r="BH244" s="393"/>
      <c r="BI244" s="393"/>
      <c r="BJ244" s="393"/>
      <c r="BK244" s="393"/>
      <c r="BL244" s="393"/>
      <c r="BM244" s="393"/>
      <c r="BN244" s="393"/>
      <c r="BO244" s="393"/>
      <c r="BP244" s="393"/>
      <c r="BQ244" s="393"/>
      <c r="BR244" s="393"/>
      <c r="BS244" s="393"/>
      <c r="BT244" s="393"/>
      <c r="BU244" s="393"/>
      <c r="BV244" s="393"/>
      <c r="BW244" s="393"/>
      <c r="BX244" s="393"/>
      <c r="BY244" s="393"/>
      <c r="BZ244" s="393"/>
      <c r="CA244" s="393"/>
      <c r="CB244" s="393"/>
      <c r="CC244" s="393"/>
      <c r="CD244" s="393"/>
      <c r="CE244" s="393"/>
      <c r="CF244" s="393"/>
      <c r="CG244" s="393"/>
      <c r="CH244" s="393"/>
      <c r="CI244" s="393"/>
      <c r="CJ244" s="393"/>
      <c r="CK244" s="393"/>
      <c r="CL244" s="393"/>
      <c r="CM244" s="393"/>
      <c r="CN244" s="393"/>
      <c r="CO244" s="393"/>
      <c r="CP244" s="394"/>
      <c r="CQ244" s="58"/>
      <c r="CR244" s="59"/>
      <c r="CT244" s="163"/>
      <c r="CU244" s="163"/>
    </row>
    <row r="245" spans="1:99" s="60" customFormat="1" ht="15" customHeight="1" x14ac:dyDescent="0.15">
      <c r="A245" s="57"/>
      <c r="B245" s="58"/>
      <c r="C245" s="384" t="s">
        <v>664</v>
      </c>
      <c r="D245" s="366"/>
      <c r="E245" s="366"/>
      <c r="F245" s="366"/>
      <c r="G245" s="366"/>
      <c r="H245" s="366"/>
      <c r="I245" s="366"/>
      <c r="J245" s="366"/>
      <c r="K245" s="386" t="s">
        <v>293</v>
      </c>
      <c r="L245" s="386"/>
      <c r="M245" s="386"/>
      <c r="N245" s="386"/>
      <c r="O245" s="386"/>
      <c r="P245" s="385" t="s">
        <v>309</v>
      </c>
      <c r="Q245" s="385"/>
      <c r="R245" s="385"/>
      <c r="S245" s="385"/>
      <c r="T245" s="385"/>
      <c r="U245" s="385"/>
      <c r="V245" s="385"/>
      <c r="W245" s="385"/>
      <c r="X245" s="385"/>
      <c r="Y245" s="385"/>
      <c r="Z245" s="385"/>
      <c r="AA245" s="385"/>
      <c r="AB245" s="385"/>
      <c r="AC245" s="385"/>
      <c r="AD245" s="385"/>
      <c r="AE245" s="385"/>
      <c r="AF245" s="385"/>
      <c r="AG245" s="385"/>
      <c r="AH245" s="385"/>
      <c r="AI245" s="385"/>
      <c r="AJ245" s="385"/>
      <c r="AK245" s="385"/>
      <c r="AL245" s="385"/>
      <c r="AM245" s="385"/>
      <c r="AN245" s="385"/>
      <c r="AO245" s="385"/>
      <c r="AP245" s="385"/>
      <c r="AQ245" s="385"/>
      <c r="AR245" s="385"/>
      <c r="AS245" s="385"/>
      <c r="AT245" s="385"/>
      <c r="AU245" s="385" t="s">
        <v>305</v>
      </c>
      <c r="AV245" s="385"/>
      <c r="AW245" s="385"/>
      <c r="AX245" s="385"/>
      <c r="AY245" s="385"/>
      <c r="AZ245" s="385"/>
      <c r="BA245" s="385"/>
      <c r="BB245" s="385"/>
      <c r="BC245" s="385"/>
      <c r="BD245" s="385"/>
      <c r="BE245" s="385"/>
      <c r="BF245" s="385"/>
      <c r="BG245" s="385"/>
      <c r="BH245" s="385"/>
      <c r="BI245" s="385"/>
      <c r="BJ245" s="385"/>
      <c r="BK245" s="385"/>
      <c r="BL245" s="385"/>
      <c r="BM245" s="385"/>
      <c r="BN245" s="385"/>
      <c r="BO245" s="385"/>
      <c r="BP245" s="385"/>
      <c r="BQ245" s="385"/>
      <c r="BR245" s="385"/>
      <c r="BS245" s="385"/>
      <c r="BT245" s="385"/>
      <c r="BU245" s="385"/>
      <c r="BV245" s="385"/>
      <c r="BW245" s="385"/>
      <c r="BX245" s="385"/>
      <c r="BY245" s="385"/>
      <c r="BZ245" s="385"/>
      <c r="CA245" s="385"/>
      <c r="CB245" s="385"/>
      <c r="CC245" s="385"/>
      <c r="CD245" s="385"/>
      <c r="CE245" s="385"/>
      <c r="CF245" s="385"/>
      <c r="CG245" s="385"/>
      <c r="CH245" s="385"/>
      <c r="CI245" s="385"/>
      <c r="CJ245" s="385"/>
      <c r="CK245" s="385"/>
      <c r="CL245" s="385"/>
      <c r="CM245" s="385"/>
      <c r="CN245" s="385"/>
      <c r="CO245" s="385"/>
      <c r="CP245" s="385"/>
      <c r="CQ245" s="58"/>
      <c r="CR245" s="59"/>
      <c r="CT245" s="164" t="s">
        <v>660</v>
      </c>
      <c r="CU245" s="163"/>
    </row>
    <row r="246" spans="1:99" s="60" customFormat="1" ht="15" customHeight="1" x14ac:dyDescent="0.2">
      <c r="A246" s="57"/>
      <c r="B246" s="58"/>
      <c r="C246" s="366"/>
      <c r="D246" s="366"/>
      <c r="E246" s="366"/>
      <c r="F246" s="366"/>
      <c r="G246" s="366"/>
      <c r="H246" s="366"/>
      <c r="I246" s="366"/>
      <c r="J246" s="366"/>
      <c r="K246" s="386"/>
      <c r="L246" s="386"/>
      <c r="M246" s="386"/>
      <c r="N246" s="386"/>
      <c r="O246" s="386"/>
      <c r="P246" s="385"/>
      <c r="Q246" s="385"/>
      <c r="R246" s="385"/>
      <c r="S246" s="385"/>
      <c r="T246" s="385"/>
      <c r="U246" s="385"/>
      <c r="V246" s="385"/>
      <c r="W246" s="385"/>
      <c r="X246" s="385"/>
      <c r="Y246" s="385"/>
      <c r="Z246" s="385"/>
      <c r="AA246" s="385"/>
      <c r="AB246" s="385"/>
      <c r="AC246" s="385"/>
      <c r="AD246" s="385"/>
      <c r="AE246" s="385"/>
      <c r="AF246" s="385"/>
      <c r="AG246" s="385"/>
      <c r="AH246" s="385"/>
      <c r="AI246" s="385"/>
      <c r="AJ246" s="385"/>
      <c r="AK246" s="385"/>
      <c r="AL246" s="385"/>
      <c r="AM246" s="385"/>
      <c r="AN246" s="385"/>
      <c r="AO246" s="385"/>
      <c r="AP246" s="385"/>
      <c r="AQ246" s="385"/>
      <c r="AR246" s="385"/>
      <c r="AS246" s="385"/>
      <c r="AT246" s="385"/>
      <c r="AU246" s="385"/>
      <c r="AV246" s="385"/>
      <c r="AW246" s="385"/>
      <c r="AX246" s="385"/>
      <c r="AY246" s="385"/>
      <c r="AZ246" s="385"/>
      <c r="BA246" s="385"/>
      <c r="BB246" s="385"/>
      <c r="BC246" s="385"/>
      <c r="BD246" s="385"/>
      <c r="BE246" s="385"/>
      <c r="BF246" s="385"/>
      <c r="BG246" s="385"/>
      <c r="BH246" s="385"/>
      <c r="BI246" s="385"/>
      <c r="BJ246" s="385"/>
      <c r="BK246" s="385"/>
      <c r="BL246" s="385"/>
      <c r="BM246" s="385"/>
      <c r="BN246" s="385"/>
      <c r="BO246" s="385"/>
      <c r="BP246" s="385"/>
      <c r="BQ246" s="385"/>
      <c r="BR246" s="385"/>
      <c r="BS246" s="385"/>
      <c r="BT246" s="385"/>
      <c r="BU246" s="385"/>
      <c r="BV246" s="385"/>
      <c r="BW246" s="385"/>
      <c r="BX246" s="385"/>
      <c r="BY246" s="385"/>
      <c r="BZ246" s="385"/>
      <c r="CA246" s="385"/>
      <c r="CB246" s="385"/>
      <c r="CC246" s="385"/>
      <c r="CD246" s="385"/>
      <c r="CE246" s="385"/>
      <c r="CF246" s="385"/>
      <c r="CG246" s="385"/>
      <c r="CH246" s="385"/>
      <c r="CI246" s="385"/>
      <c r="CJ246" s="385"/>
      <c r="CK246" s="385"/>
      <c r="CL246" s="385"/>
      <c r="CM246" s="385"/>
      <c r="CN246" s="385"/>
      <c r="CO246" s="385"/>
      <c r="CP246" s="385"/>
      <c r="CQ246" s="58"/>
      <c r="CR246" s="59"/>
      <c r="CT246" s="163"/>
      <c r="CU246" s="163"/>
    </row>
    <row r="247" spans="1:99" s="60" customFormat="1" ht="15" customHeight="1" x14ac:dyDescent="0.2">
      <c r="A247" s="57"/>
      <c r="C247" s="387" t="s">
        <v>327</v>
      </c>
      <c r="D247" s="388"/>
      <c r="E247" s="388"/>
      <c r="F247" s="388"/>
      <c r="G247" s="388"/>
      <c r="H247" s="388"/>
      <c r="I247" s="388"/>
      <c r="J247" s="389"/>
      <c r="K247" s="376" t="s">
        <v>293</v>
      </c>
      <c r="L247" s="376"/>
      <c r="M247" s="376"/>
      <c r="N247" s="376"/>
      <c r="O247" s="376"/>
      <c r="P247" s="376" t="s">
        <v>328</v>
      </c>
      <c r="Q247" s="376"/>
      <c r="R247" s="376"/>
      <c r="S247" s="376"/>
      <c r="T247" s="376"/>
      <c r="U247" s="376"/>
      <c r="V247" s="376"/>
      <c r="W247" s="376"/>
      <c r="X247" s="376"/>
      <c r="Y247" s="376"/>
      <c r="Z247" s="376"/>
      <c r="AA247" s="376"/>
      <c r="AB247" s="376"/>
      <c r="AC247" s="376"/>
      <c r="AD247" s="376"/>
      <c r="AE247" s="376"/>
      <c r="AF247" s="376"/>
      <c r="AG247" s="376"/>
      <c r="AH247" s="376"/>
      <c r="AI247" s="376"/>
      <c r="AJ247" s="376"/>
      <c r="AK247" s="376"/>
      <c r="AL247" s="376"/>
      <c r="AM247" s="376"/>
      <c r="AN247" s="376"/>
      <c r="AO247" s="376"/>
      <c r="AP247" s="376"/>
      <c r="AQ247" s="376"/>
      <c r="AR247" s="376"/>
      <c r="AS247" s="376"/>
      <c r="AT247" s="376"/>
      <c r="AU247" s="390" t="s">
        <v>329</v>
      </c>
      <c r="AV247" s="382"/>
      <c r="AW247" s="382"/>
      <c r="AX247" s="382"/>
      <c r="AY247" s="382"/>
      <c r="AZ247" s="382"/>
      <c r="BA247" s="382"/>
      <c r="BB247" s="382"/>
      <c r="BC247" s="382"/>
      <c r="BD247" s="382"/>
      <c r="BE247" s="382"/>
      <c r="BF247" s="382"/>
      <c r="BG247" s="382"/>
      <c r="BH247" s="382"/>
      <c r="BI247" s="382"/>
      <c r="BJ247" s="382"/>
      <c r="BK247" s="382"/>
      <c r="BL247" s="382"/>
      <c r="BM247" s="382"/>
      <c r="BN247" s="382"/>
      <c r="BO247" s="382"/>
      <c r="BP247" s="382"/>
      <c r="BQ247" s="382"/>
      <c r="BR247" s="382"/>
      <c r="BS247" s="382"/>
      <c r="BT247" s="382"/>
      <c r="BU247" s="382"/>
      <c r="BV247" s="382"/>
      <c r="BW247" s="382"/>
      <c r="BX247" s="382"/>
      <c r="BY247" s="382"/>
      <c r="BZ247" s="382"/>
      <c r="CA247" s="382"/>
      <c r="CB247" s="382"/>
      <c r="CC247" s="382"/>
      <c r="CD247" s="382"/>
      <c r="CE247" s="382"/>
      <c r="CF247" s="382"/>
      <c r="CG247" s="382"/>
      <c r="CH247" s="382"/>
      <c r="CI247" s="382"/>
      <c r="CJ247" s="382"/>
      <c r="CK247" s="382"/>
      <c r="CL247" s="382"/>
      <c r="CM247" s="382"/>
      <c r="CN247" s="382"/>
      <c r="CO247" s="382"/>
      <c r="CP247" s="383"/>
      <c r="CQ247" s="58"/>
      <c r="CR247" s="59"/>
      <c r="CT247" s="163"/>
      <c r="CU247" s="163"/>
    </row>
    <row r="248" spans="1:99" s="60" customFormat="1" ht="15" customHeight="1" x14ac:dyDescent="0.15">
      <c r="A248" s="57"/>
      <c r="B248" s="58"/>
      <c r="C248" s="384" t="s">
        <v>665</v>
      </c>
      <c r="D248" s="384"/>
      <c r="E248" s="384"/>
      <c r="F248" s="384"/>
      <c r="G248" s="384"/>
      <c r="H248" s="384"/>
      <c r="I248" s="384"/>
      <c r="J248" s="384"/>
      <c r="K248" s="386" t="s">
        <v>293</v>
      </c>
      <c r="L248" s="386"/>
      <c r="M248" s="386"/>
      <c r="N248" s="386"/>
      <c r="O248" s="386"/>
      <c r="P248" s="391" t="s">
        <v>330</v>
      </c>
      <c r="Q248" s="391"/>
      <c r="R248" s="391"/>
      <c r="S248" s="391"/>
      <c r="T248" s="391"/>
      <c r="U248" s="391"/>
      <c r="V248" s="391"/>
      <c r="W248" s="391"/>
      <c r="X248" s="391"/>
      <c r="Y248" s="391"/>
      <c r="Z248" s="391"/>
      <c r="AA248" s="391"/>
      <c r="AB248" s="391"/>
      <c r="AC248" s="391"/>
      <c r="AD248" s="391"/>
      <c r="AE248" s="391"/>
      <c r="AF248" s="391"/>
      <c r="AG248" s="391"/>
      <c r="AH248" s="391"/>
      <c r="AI248" s="391"/>
      <c r="AJ248" s="391"/>
      <c r="AK248" s="391"/>
      <c r="AL248" s="391"/>
      <c r="AM248" s="391"/>
      <c r="AN248" s="391"/>
      <c r="AO248" s="391"/>
      <c r="AP248" s="391"/>
      <c r="AQ248" s="391"/>
      <c r="AR248" s="391"/>
      <c r="AS248" s="391"/>
      <c r="AT248" s="391"/>
      <c r="AU248" s="385" t="s">
        <v>306</v>
      </c>
      <c r="AV248" s="385"/>
      <c r="AW248" s="385"/>
      <c r="AX248" s="385"/>
      <c r="AY248" s="385"/>
      <c r="AZ248" s="385"/>
      <c r="BA248" s="385"/>
      <c r="BB248" s="385"/>
      <c r="BC248" s="385"/>
      <c r="BD248" s="385"/>
      <c r="BE248" s="385"/>
      <c r="BF248" s="385"/>
      <c r="BG248" s="385"/>
      <c r="BH248" s="385"/>
      <c r="BI248" s="385"/>
      <c r="BJ248" s="385"/>
      <c r="BK248" s="385"/>
      <c r="BL248" s="385"/>
      <c r="BM248" s="385"/>
      <c r="BN248" s="385"/>
      <c r="BO248" s="385"/>
      <c r="BP248" s="385"/>
      <c r="BQ248" s="385"/>
      <c r="BR248" s="385"/>
      <c r="BS248" s="385"/>
      <c r="BT248" s="385"/>
      <c r="BU248" s="385"/>
      <c r="BV248" s="385"/>
      <c r="BW248" s="385"/>
      <c r="BX248" s="385"/>
      <c r="BY248" s="385"/>
      <c r="BZ248" s="385"/>
      <c r="CA248" s="385"/>
      <c r="CB248" s="385"/>
      <c r="CC248" s="385"/>
      <c r="CD248" s="385"/>
      <c r="CE248" s="385"/>
      <c r="CF248" s="385"/>
      <c r="CG248" s="385"/>
      <c r="CH248" s="385"/>
      <c r="CI248" s="385"/>
      <c r="CJ248" s="385"/>
      <c r="CK248" s="385"/>
      <c r="CL248" s="385"/>
      <c r="CM248" s="385"/>
      <c r="CN248" s="385"/>
      <c r="CO248" s="385"/>
      <c r="CP248" s="385"/>
      <c r="CQ248" s="58"/>
      <c r="CR248" s="59"/>
      <c r="CT248" s="164" t="s">
        <v>660</v>
      </c>
      <c r="CU248" s="163"/>
    </row>
    <row r="249" spans="1:99" s="60" customFormat="1" ht="15" customHeight="1" x14ac:dyDescent="0.2">
      <c r="A249" s="57"/>
      <c r="B249" s="58"/>
      <c r="C249" s="384"/>
      <c r="D249" s="384"/>
      <c r="E249" s="384"/>
      <c r="F249" s="384"/>
      <c r="G249" s="384"/>
      <c r="H249" s="384"/>
      <c r="I249" s="384"/>
      <c r="J249" s="384"/>
      <c r="K249" s="386"/>
      <c r="L249" s="386"/>
      <c r="M249" s="386"/>
      <c r="N249" s="386"/>
      <c r="O249" s="386"/>
      <c r="P249" s="391"/>
      <c r="Q249" s="391"/>
      <c r="R249" s="391"/>
      <c r="S249" s="391"/>
      <c r="T249" s="391"/>
      <c r="U249" s="391"/>
      <c r="V249" s="391"/>
      <c r="W249" s="391"/>
      <c r="X249" s="391"/>
      <c r="Y249" s="391"/>
      <c r="Z249" s="391"/>
      <c r="AA249" s="391"/>
      <c r="AB249" s="391"/>
      <c r="AC249" s="391"/>
      <c r="AD249" s="391"/>
      <c r="AE249" s="391"/>
      <c r="AF249" s="391"/>
      <c r="AG249" s="391"/>
      <c r="AH249" s="391"/>
      <c r="AI249" s="391"/>
      <c r="AJ249" s="391"/>
      <c r="AK249" s="391"/>
      <c r="AL249" s="391"/>
      <c r="AM249" s="391"/>
      <c r="AN249" s="391"/>
      <c r="AO249" s="391"/>
      <c r="AP249" s="391"/>
      <c r="AQ249" s="391"/>
      <c r="AR249" s="391"/>
      <c r="AS249" s="391"/>
      <c r="AT249" s="391"/>
      <c r="AU249" s="385"/>
      <c r="AV249" s="385"/>
      <c r="AW249" s="385"/>
      <c r="AX249" s="385"/>
      <c r="AY249" s="385"/>
      <c r="AZ249" s="385"/>
      <c r="BA249" s="385"/>
      <c r="BB249" s="385"/>
      <c r="BC249" s="385"/>
      <c r="BD249" s="385"/>
      <c r="BE249" s="385"/>
      <c r="BF249" s="385"/>
      <c r="BG249" s="385"/>
      <c r="BH249" s="385"/>
      <c r="BI249" s="385"/>
      <c r="BJ249" s="385"/>
      <c r="BK249" s="385"/>
      <c r="BL249" s="385"/>
      <c r="BM249" s="385"/>
      <c r="BN249" s="385"/>
      <c r="BO249" s="385"/>
      <c r="BP249" s="385"/>
      <c r="BQ249" s="385"/>
      <c r="BR249" s="385"/>
      <c r="BS249" s="385"/>
      <c r="BT249" s="385"/>
      <c r="BU249" s="385"/>
      <c r="BV249" s="385"/>
      <c r="BW249" s="385"/>
      <c r="BX249" s="385"/>
      <c r="BY249" s="385"/>
      <c r="BZ249" s="385"/>
      <c r="CA249" s="385"/>
      <c r="CB249" s="385"/>
      <c r="CC249" s="385"/>
      <c r="CD249" s="385"/>
      <c r="CE249" s="385"/>
      <c r="CF249" s="385"/>
      <c r="CG249" s="385"/>
      <c r="CH249" s="385"/>
      <c r="CI249" s="385"/>
      <c r="CJ249" s="385"/>
      <c r="CK249" s="385"/>
      <c r="CL249" s="385"/>
      <c r="CM249" s="385"/>
      <c r="CN249" s="385"/>
      <c r="CO249" s="385"/>
      <c r="CP249" s="385"/>
      <c r="CQ249" s="58"/>
      <c r="CR249" s="59"/>
    </row>
    <row r="250" spans="1:99" s="60" customFormat="1" ht="15" customHeight="1" x14ac:dyDescent="0.2">
      <c r="A250" s="57"/>
      <c r="B250" s="58"/>
      <c r="C250" s="384"/>
      <c r="D250" s="384"/>
      <c r="E250" s="384"/>
      <c r="F250" s="384"/>
      <c r="G250" s="384"/>
      <c r="H250" s="384"/>
      <c r="I250" s="384"/>
      <c r="J250" s="384"/>
      <c r="K250" s="386"/>
      <c r="L250" s="386"/>
      <c r="M250" s="386"/>
      <c r="N250" s="386"/>
      <c r="O250" s="386"/>
      <c r="P250" s="391"/>
      <c r="Q250" s="391"/>
      <c r="R250" s="391"/>
      <c r="S250" s="391"/>
      <c r="T250" s="391"/>
      <c r="U250" s="391"/>
      <c r="V250" s="391"/>
      <c r="W250" s="391"/>
      <c r="X250" s="391"/>
      <c r="Y250" s="391"/>
      <c r="Z250" s="391"/>
      <c r="AA250" s="391"/>
      <c r="AB250" s="391"/>
      <c r="AC250" s="391"/>
      <c r="AD250" s="391"/>
      <c r="AE250" s="391"/>
      <c r="AF250" s="391"/>
      <c r="AG250" s="391"/>
      <c r="AH250" s="391"/>
      <c r="AI250" s="391"/>
      <c r="AJ250" s="391"/>
      <c r="AK250" s="391"/>
      <c r="AL250" s="391"/>
      <c r="AM250" s="391"/>
      <c r="AN250" s="391"/>
      <c r="AO250" s="391"/>
      <c r="AP250" s="391"/>
      <c r="AQ250" s="391"/>
      <c r="AR250" s="391"/>
      <c r="AS250" s="391"/>
      <c r="AT250" s="391"/>
      <c r="AU250" s="385"/>
      <c r="AV250" s="385"/>
      <c r="AW250" s="385"/>
      <c r="AX250" s="385"/>
      <c r="AY250" s="385"/>
      <c r="AZ250" s="385"/>
      <c r="BA250" s="385"/>
      <c r="BB250" s="385"/>
      <c r="BC250" s="385"/>
      <c r="BD250" s="385"/>
      <c r="BE250" s="385"/>
      <c r="BF250" s="385"/>
      <c r="BG250" s="385"/>
      <c r="BH250" s="385"/>
      <c r="BI250" s="385"/>
      <c r="BJ250" s="385"/>
      <c r="BK250" s="385"/>
      <c r="BL250" s="385"/>
      <c r="BM250" s="385"/>
      <c r="BN250" s="385"/>
      <c r="BO250" s="385"/>
      <c r="BP250" s="385"/>
      <c r="BQ250" s="385"/>
      <c r="BR250" s="385"/>
      <c r="BS250" s="385"/>
      <c r="BT250" s="385"/>
      <c r="BU250" s="385"/>
      <c r="BV250" s="385"/>
      <c r="BW250" s="385"/>
      <c r="BX250" s="385"/>
      <c r="BY250" s="385"/>
      <c r="BZ250" s="385"/>
      <c r="CA250" s="385"/>
      <c r="CB250" s="385"/>
      <c r="CC250" s="385"/>
      <c r="CD250" s="385"/>
      <c r="CE250" s="385"/>
      <c r="CF250" s="385"/>
      <c r="CG250" s="385"/>
      <c r="CH250" s="385"/>
      <c r="CI250" s="385"/>
      <c r="CJ250" s="385"/>
      <c r="CK250" s="385"/>
      <c r="CL250" s="385"/>
      <c r="CM250" s="385"/>
      <c r="CN250" s="385"/>
      <c r="CO250" s="385"/>
      <c r="CP250" s="385"/>
      <c r="CQ250" s="58"/>
      <c r="CR250" s="59"/>
    </row>
    <row r="251" spans="1:99" s="60" customFormat="1" ht="15" customHeight="1" x14ac:dyDescent="0.2">
      <c r="A251" s="57"/>
      <c r="B251" s="58"/>
      <c r="C251" s="378" t="s">
        <v>327</v>
      </c>
      <c r="D251" s="379"/>
      <c r="E251" s="379"/>
      <c r="F251" s="379"/>
      <c r="G251" s="379"/>
      <c r="H251" s="379"/>
      <c r="I251" s="379"/>
      <c r="J251" s="380"/>
      <c r="K251" s="376" t="s">
        <v>293</v>
      </c>
      <c r="L251" s="376"/>
      <c r="M251" s="376"/>
      <c r="N251" s="376"/>
      <c r="O251" s="376"/>
      <c r="P251" s="376" t="s">
        <v>331</v>
      </c>
      <c r="Q251" s="376"/>
      <c r="R251" s="376"/>
      <c r="S251" s="376"/>
      <c r="T251" s="376"/>
      <c r="U251" s="376"/>
      <c r="V251" s="376"/>
      <c r="W251" s="376"/>
      <c r="X251" s="376"/>
      <c r="Y251" s="376"/>
      <c r="Z251" s="376"/>
      <c r="AA251" s="376"/>
      <c r="AB251" s="376"/>
      <c r="AC251" s="376"/>
      <c r="AD251" s="376"/>
      <c r="AE251" s="376"/>
      <c r="AF251" s="376"/>
      <c r="AG251" s="376"/>
      <c r="AH251" s="376"/>
      <c r="AI251" s="376"/>
      <c r="AJ251" s="376"/>
      <c r="AK251" s="376"/>
      <c r="AL251" s="376"/>
      <c r="AM251" s="376"/>
      <c r="AN251" s="376"/>
      <c r="AO251" s="376"/>
      <c r="AP251" s="376"/>
      <c r="AQ251" s="376"/>
      <c r="AR251" s="376"/>
      <c r="AS251" s="376"/>
      <c r="AT251" s="376"/>
      <c r="AU251" s="381" t="s">
        <v>326</v>
      </c>
      <c r="AV251" s="382"/>
      <c r="AW251" s="382"/>
      <c r="AX251" s="382"/>
      <c r="AY251" s="382"/>
      <c r="AZ251" s="382"/>
      <c r="BA251" s="382"/>
      <c r="BB251" s="382"/>
      <c r="BC251" s="382"/>
      <c r="BD251" s="382"/>
      <c r="BE251" s="382"/>
      <c r="BF251" s="382"/>
      <c r="BG251" s="382"/>
      <c r="BH251" s="382"/>
      <c r="BI251" s="382"/>
      <c r="BJ251" s="382"/>
      <c r="BK251" s="382"/>
      <c r="BL251" s="382"/>
      <c r="BM251" s="382"/>
      <c r="BN251" s="382"/>
      <c r="BO251" s="382"/>
      <c r="BP251" s="382"/>
      <c r="BQ251" s="382"/>
      <c r="BR251" s="382"/>
      <c r="BS251" s="382"/>
      <c r="BT251" s="382"/>
      <c r="BU251" s="382"/>
      <c r="BV251" s="382"/>
      <c r="BW251" s="382"/>
      <c r="BX251" s="382"/>
      <c r="BY251" s="382"/>
      <c r="BZ251" s="382"/>
      <c r="CA251" s="382"/>
      <c r="CB251" s="382"/>
      <c r="CC251" s="382"/>
      <c r="CD251" s="382"/>
      <c r="CE251" s="382"/>
      <c r="CF251" s="382"/>
      <c r="CG251" s="382"/>
      <c r="CH251" s="382"/>
      <c r="CI251" s="382"/>
      <c r="CJ251" s="382"/>
      <c r="CK251" s="382"/>
      <c r="CL251" s="382"/>
      <c r="CM251" s="382"/>
      <c r="CN251" s="382"/>
      <c r="CO251" s="382"/>
      <c r="CP251" s="383"/>
      <c r="CQ251" s="58"/>
      <c r="CR251" s="59"/>
    </row>
    <row r="252" spans="1:99" s="60" customFormat="1" ht="15" customHeight="1" x14ac:dyDescent="0.2">
      <c r="A252" s="57"/>
      <c r="B252" s="58"/>
      <c r="C252" s="378" t="s">
        <v>332</v>
      </c>
      <c r="D252" s="379"/>
      <c r="E252" s="379"/>
      <c r="F252" s="379"/>
      <c r="G252" s="379"/>
      <c r="H252" s="379"/>
      <c r="I252" s="379"/>
      <c r="J252" s="380"/>
      <c r="K252" s="376" t="s">
        <v>293</v>
      </c>
      <c r="L252" s="376"/>
      <c r="M252" s="376"/>
      <c r="N252" s="376"/>
      <c r="O252" s="376"/>
      <c r="P252" s="376" t="s">
        <v>333</v>
      </c>
      <c r="Q252" s="376"/>
      <c r="R252" s="376"/>
      <c r="S252" s="376"/>
      <c r="T252" s="376"/>
      <c r="U252" s="376"/>
      <c r="V252" s="376"/>
      <c r="W252" s="376"/>
      <c r="X252" s="376"/>
      <c r="Y252" s="376"/>
      <c r="Z252" s="376"/>
      <c r="AA252" s="376"/>
      <c r="AB252" s="376"/>
      <c r="AC252" s="376"/>
      <c r="AD252" s="376"/>
      <c r="AE252" s="376"/>
      <c r="AF252" s="376"/>
      <c r="AG252" s="376"/>
      <c r="AH252" s="376"/>
      <c r="AI252" s="376"/>
      <c r="AJ252" s="376"/>
      <c r="AK252" s="376"/>
      <c r="AL252" s="376"/>
      <c r="AM252" s="376"/>
      <c r="AN252" s="376"/>
      <c r="AO252" s="376"/>
      <c r="AP252" s="376"/>
      <c r="AQ252" s="376"/>
      <c r="AR252" s="376"/>
      <c r="AS252" s="376"/>
      <c r="AT252" s="376"/>
      <c r="AU252" s="381" t="s">
        <v>334</v>
      </c>
      <c r="AV252" s="382"/>
      <c r="AW252" s="382"/>
      <c r="AX252" s="382"/>
      <c r="AY252" s="382"/>
      <c r="AZ252" s="382"/>
      <c r="BA252" s="382"/>
      <c r="BB252" s="382"/>
      <c r="BC252" s="382"/>
      <c r="BD252" s="382"/>
      <c r="BE252" s="382"/>
      <c r="BF252" s="382"/>
      <c r="BG252" s="382"/>
      <c r="BH252" s="382"/>
      <c r="BI252" s="382"/>
      <c r="BJ252" s="382"/>
      <c r="BK252" s="382"/>
      <c r="BL252" s="382"/>
      <c r="BM252" s="382"/>
      <c r="BN252" s="382"/>
      <c r="BO252" s="382"/>
      <c r="BP252" s="382"/>
      <c r="BQ252" s="382"/>
      <c r="BR252" s="382"/>
      <c r="BS252" s="382"/>
      <c r="BT252" s="382"/>
      <c r="BU252" s="382"/>
      <c r="BV252" s="382"/>
      <c r="BW252" s="382"/>
      <c r="BX252" s="382"/>
      <c r="BY252" s="382"/>
      <c r="BZ252" s="382"/>
      <c r="CA252" s="382"/>
      <c r="CB252" s="382"/>
      <c r="CC252" s="382"/>
      <c r="CD252" s="382"/>
      <c r="CE252" s="382"/>
      <c r="CF252" s="382"/>
      <c r="CG252" s="382"/>
      <c r="CH252" s="382"/>
      <c r="CI252" s="382"/>
      <c r="CJ252" s="382"/>
      <c r="CK252" s="382"/>
      <c r="CL252" s="382"/>
      <c r="CM252" s="382"/>
      <c r="CN252" s="382"/>
      <c r="CO252" s="382"/>
      <c r="CP252" s="383"/>
      <c r="CQ252" s="58"/>
      <c r="CR252" s="59"/>
    </row>
    <row r="253" spans="1:99" s="60" customFormat="1" ht="15" customHeight="1" x14ac:dyDescent="0.2">
      <c r="A253" s="57"/>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9"/>
    </row>
    <row r="254" spans="1:99" s="60" customFormat="1" ht="15" customHeight="1" x14ac:dyDescent="0.2">
      <c r="A254" s="57"/>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9"/>
    </row>
    <row r="255" spans="1:99" s="60" customFormat="1" ht="15" customHeight="1" x14ac:dyDescent="0.2">
      <c r="A255" s="57"/>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9"/>
    </row>
    <row r="256" spans="1:99" s="60" customFormat="1" ht="15" customHeight="1" x14ac:dyDescent="0.2">
      <c r="A256" s="57"/>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9"/>
    </row>
    <row r="257" spans="1:96" s="60" customFormat="1" ht="15" customHeight="1" x14ac:dyDescent="0.2">
      <c r="A257" s="57"/>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9"/>
    </row>
    <row r="258" spans="1:96" s="60" customFormat="1" ht="15" customHeight="1" x14ac:dyDescent="0.2">
      <c r="A258" s="57"/>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9"/>
    </row>
    <row r="259" spans="1:96" s="60" customFormat="1" ht="15" customHeight="1" x14ac:dyDescent="0.2">
      <c r="A259" s="57"/>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9"/>
    </row>
    <row r="260" spans="1:96" s="60" customFormat="1" ht="15" customHeight="1" x14ac:dyDescent="0.2">
      <c r="A260" s="57"/>
      <c r="B260" s="23"/>
      <c r="C260" s="23"/>
      <c r="D260" s="23"/>
      <c r="E260" s="23"/>
      <c r="F260" s="23"/>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9"/>
    </row>
    <row r="261" spans="1:96" s="60" customFormat="1" ht="15" customHeight="1" x14ac:dyDescent="0.2">
      <c r="A261" s="57"/>
      <c r="B261" s="23"/>
      <c r="C261" s="23"/>
      <c r="D261" s="23"/>
      <c r="E261" s="23"/>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9"/>
    </row>
    <row r="262" spans="1:96" s="60" customFormat="1" ht="15" customHeight="1" thickBot="1" x14ac:dyDescent="0.25">
      <c r="A262" s="61"/>
      <c r="B262" s="62"/>
      <c r="C262" s="62"/>
      <c r="D262" s="62"/>
      <c r="E262" s="62"/>
      <c r="F262" s="62"/>
      <c r="G262" s="62"/>
      <c r="H262" s="62"/>
      <c r="I262" s="62"/>
      <c r="J262" s="62"/>
      <c r="K262" s="62"/>
      <c r="L262" s="62"/>
      <c r="M262" s="62"/>
      <c r="N262" s="62"/>
      <c r="O262" s="62"/>
      <c r="P262" s="62"/>
      <c r="Q262" s="62"/>
      <c r="R262" s="62"/>
      <c r="S262" s="62"/>
      <c r="T262" s="62"/>
      <c r="U262" s="62"/>
      <c r="V262" s="62"/>
      <c r="W262" s="62"/>
      <c r="X262" s="62"/>
      <c r="Y262" s="62"/>
      <c r="Z262" s="62"/>
      <c r="AA262" s="62"/>
      <c r="AB262" s="62"/>
      <c r="AC262" s="62"/>
      <c r="AD262" s="62"/>
      <c r="AE262" s="62"/>
      <c r="AF262" s="62"/>
      <c r="AG262" s="62"/>
      <c r="AH262" s="62"/>
      <c r="AI262" s="62"/>
      <c r="AJ262" s="62"/>
      <c r="AK262" s="62"/>
      <c r="AL262" s="62"/>
      <c r="AM262" s="62"/>
      <c r="AN262" s="62"/>
      <c r="AO262" s="62"/>
      <c r="AP262" s="62"/>
      <c r="AQ262" s="62"/>
      <c r="AR262" s="62"/>
      <c r="AS262" s="62"/>
      <c r="AT262" s="62"/>
      <c r="AU262" s="62"/>
      <c r="AV262" s="62"/>
      <c r="AW262" s="62"/>
      <c r="AX262" s="62"/>
      <c r="AY262" s="62"/>
      <c r="AZ262" s="62"/>
      <c r="BA262" s="62"/>
      <c r="BB262" s="62"/>
      <c r="BC262" s="62"/>
      <c r="BD262" s="62"/>
      <c r="BE262" s="62"/>
      <c r="BF262" s="62"/>
      <c r="BG262" s="62"/>
      <c r="BH262" s="62"/>
      <c r="BI262" s="62"/>
      <c r="BJ262" s="62"/>
      <c r="BK262" s="62"/>
      <c r="BL262" s="62"/>
      <c r="BM262" s="62"/>
      <c r="BN262" s="62"/>
      <c r="BO262" s="62"/>
      <c r="BP262" s="62"/>
      <c r="BQ262" s="62"/>
      <c r="BR262" s="62"/>
      <c r="BS262" s="62"/>
      <c r="BT262" s="62"/>
      <c r="BU262" s="62"/>
      <c r="BV262" s="62"/>
      <c r="BW262" s="62"/>
      <c r="BX262" s="62"/>
      <c r="BY262" s="62"/>
      <c r="BZ262" s="62"/>
      <c r="CA262" s="62"/>
      <c r="CB262" s="62"/>
      <c r="CC262" s="62"/>
      <c r="CD262" s="62"/>
      <c r="CE262" s="62"/>
      <c r="CF262" s="62"/>
      <c r="CG262" s="62"/>
      <c r="CH262" s="62"/>
      <c r="CI262" s="62"/>
      <c r="CJ262" s="62"/>
      <c r="CK262" s="62"/>
      <c r="CL262" s="62"/>
      <c r="CM262" s="62"/>
      <c r="CN262" s="62"/>
      <c r="CO262" s="62"/>
      <c r="CP262" s="62"/>
      <c r="CQ262" s="62"/>
      <c r="CR262" s="63"/>
    </row>
    <row r="263" spans="1:96" s="12" customFormat="1" ht="15" customHeight="1" x14ac:dyDescent="0.15">
      <c r="A263" s="241" t="s">
        <v>71</v>
      </c>
      <c r="B263" s="242"/>
      <c r="C263" s="242"/>
      <c r="D263" s="242"/>
      <c r="E263" s="242"/>
      <c r="F263" s="242"/>
      <c r="G263" s="242"/>
      <c r="H263" s="242"/>
      <c r="I263" s="242"/>
      <c r="J263" s="242"/>
      <c r="K263" s="242"/>
      <c r="L263" s="242"/>
      <c r="M263" s="242"/>
      <c r="N263" s="242"/>
      <c r="O263" s="242"/>
      <c r="P263" s="242"/>
      <c r="Q263" s="242"/>
      <c r="R263" s="242"/>
      <c r="S263" s="242"/>
      <c r="T263" s="242"/>
      <c r="U263" s="242"/>
      <c r="V263" s="242"/>
      <c r="W263" s="242"/>
      <c r="X263" s="242"/>
      <c r="Y263" s="242"/>
      <c r="Z263" s="242"/>
      <c r="AA263" s="242"/>
      <c r="AB263" s="242"/>
      <c r="AC263" s="242"/>
      <c r="AD263" s="242"/>
      <c r="AE263" s="242"/>
      <c r="AF263" s="242"/>
      <c r="AG263" s="242"/>
      <c r="AH263" s="242"/>
      <c r="AI263" s="242"/>
      <c r="AJ263" s="242"/>
      <c r="AK263" s="242"/>
      <c r="AL263" s="242"/>
      <c r="AM263" s="242"/>
      <c r="AN263" s="242"/>
      <c r="AO263" s="242"/>
      <c r="AP263" s="242"/>
      <c r="AQ263" s="242"/>
      <c r="AR263" s="242"/>
      <c r="AS263" s="242"/>
      <c r="AT263" s="242"/>
      <c r="AU263" s="242"/>
      <c r="AV263" s="242"/>
      <c r="AW263" s="242"/>
      <c r="AX263" s="242"/>
      <c r="AY263" s="242"/>
      <c r="AZ263" s="242"/>
      <c r="BA263" s="242"/>
      <c r="BB263" s="242"/>
      <c r="BC263" s="242"/>
      <c r="BD263" s="242"/>
      <c r="BE263" s="242"/>
      <c r="BF263" s="242"/>
      <c r="BG263" s="242"/>
      <c r="BH263" s="242"/>
      <c r="BI263" s="242"/>
      <c r="BJ263" s="242"/>
      <c r="BK263" s="242"/>
      <c r="BL263" s="242"/>
      <c r="BM263" s="242"/>
      <c r="BN263" s="242"/>
      <c r="BO263" s="242"/>
      <c r="BP263" s="242"/>
      <c r="BQ263" s="242"/>
      <c r="BR263" s="242"/>
      <c r="BS263" s="242"/>
      <c r="BT263" s="242"/>
      <c r="BU263" s="242"/>
      <c r="BV263" s="242"/>
      <c r="BW263" s="242"/>
      <c r="BX263" s="242"/>
      <c r="BY263" s="242"/>
      <c r="BZ263" s="242"/>
      <c r="CA263" s="242"/>
      <c r="CB263" s="242"/>
      <c r="CC263" s="242"/>
      <c r="CD263" s="242"/>
      <c r="CE263" s="242"/>
      <c r="CF263" s="242"/>
      <c r="CG263" s="242"/>
      <c r="CH263" s="242"/>
      <c r="CI263" s="242"/>
      <c r="CJ263" s="242"/>
      <c r="CK263" s="242"/>
      <c r="CL263" s="242"/>
      <c r="CM263" s="242"/>
      <c r="CN263" s="242"/>
      <c r="CO263" s="242"/>
      <c r="CP263" s="242"/>
      <c r="CQ263" s="242"/>
      <c r="CR263" s="243"/>
    </row>
    <row r="264" spans="1:96" s="60" customFormat="1" ht="15" customHeight="1" x14ac:dyDescent="0.2">
      <c r="A264" s="57"/>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9"/>
    </row>
    <row r="265" spans="1:96" s="60" customFormat="1" ht="15" customHeight="1" x14ac:dyDescent="0.2">
      <c r="A265" s="57"/>
      <c r="B265" s="58" t="s">
        <v>308</v>
      </c>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9"/>
    </row>
    <row r="266" spans="1:96" s="60" customFormat="1" ht="15" customHeight="1" x14ac:dyDescent="0.2">
      <c r="A266" s="57"/>
      <c r="B266" s="58" t="s">
        <v>390</v>
      </c>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t="s">
        <v>565</v>
      </c>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9"/>
    </row>
    <row r="267" spans="1:96" s="60" customFormat="1" ht="15" customHeight="1" x14ac:dyDescent="0.2">
      <c r="A267" s="57"/>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9"/>
    </row>
    <row r="268" spans="1:96" s="60" customFormat="1" ht="15" customHeight="1" x14ac:dyDescent="0.2">
      <c r="A268" s="57"/>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Q268" s="58"/>
      <c r="CR268" s="59"/>
    </row>
    <row r="269" spans="1:96" s="60" customFormat="1" ht="15" customHeight="1" x14ac:dyDescent="0.2">
      <c r="A269" s="57"/>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Q269" s="58"/>
      <c r="CR269" s="59"/>
    </row>
    <row r="270" spans="1:96" s="60" customFormat="1" ht="15" customHeight="1" x14ac:dyDescent="0.2">
      <c r="A270" s="57"/>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Q270" s="58"/>
      <c r="CR270" s="59"/>
    </row>
    <row r="271" spans="1:96" s="60" customFormat="1" ht="15" customHeight="1" x14ac:dyDescent="0.2">
      <c r="A271" s="57"/>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Q271" s="58"/>
      <c r="CR271" s="59"/>
    </row>
    <row r="272" spans="1:96" s="60" customFormat="1" ht="15" customHeight="1" x14ac:dyDescent="0.2">
      <c r="A272" s="57"/>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Q272" s="58"/>
      <c r="CR272" s="59"/>
    </row>
    <row r="273" spans="1:96" s="60" customFormat="1" ht="15" customHeight="1" x14ac:dyDescent="0.2">
      <c r="A273" s="57"/>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Q273" s="58"/>
      <c r="CR273" s="59"/>
    </row>
    <row r="274" spans="1:96" s="60" customFormat="1" ht="15" customHeight="1" x14ac:dyDescent="0.2">
      <c r="A274" s="57"/>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Q274" s="58"/>
      <c r="CR274" s="59"/>
    </row>
    <row r="275" spans="1:96" s="60" customFormat="1" ht="15" customHeight="1" x14ac:dyDescent="0.2">
      <c r="A275" s="57"/>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Q275" s="58"/>
      <c r="CR275" s="59"/>
    </row>
    <row r="276" spans="1:96" s="60" customFormat="1" ht="15" customHeight="1" x14ac:dyDescent="0.2">
      <c r="A276" s="57"/>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Q276" s="58"/>
      <c r="CR276" s="59"/>
    </row>
    <row r="277" spans="1:96" s="60" customFormat="1" ht="15" customHeight="1" x14ac:dyDescent="0.2">
      <c r="A277" s="57"/>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Q277" s="58"/>
      <c r="CR277" s="59"/>
    </row>
    <row r="278" spans="1:96" s="60" customFormat="1" ht="15" customHeight="1" x14ac:dyDescent="0.2">
      <c r="A278" s="57"/>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Q278" s="58"/>
      <c r="CR278" s="59"/>
    </row>
    <row r="279" spans="1:96" s="60" customFormat="1" ht="15" customHeight="1" x14ac:dyDescent="0.2">
      <c r="A279" s="57"/>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Q279" s="58"/>
      <c r="CR279" s="59"/>
    </row>
    <row r="280" spans="1:96" s="60" customFormat="1" ht="15" customHeight="1" x14ac:dyDescent="0.2">
      <c r="A280" s="57"/>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Q280" s="58"/>
      <c r="CR280" s="59"/>
    </row>
    <row r="281" spans="1:96" s="60" customFormat="1" ht="15" customHeight="1" x14ac:dyDescent="0.2">
      <c r="A281" s="57"/>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Q281" s="58"/>
      <c r="CR281" s="59"/>
    </row>
    <row r="282" spans="1:96" s="60" customFormat="1" ht="15" customHeight="1" x14ac:dyDescent="0.2">
      <c r="A282" s="57"/>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Q282" s="58"/>
      <c r="CR282" s="59"/>
    </row>
    <row r="283" spans="1:96" s="60" customFormat="1" ht="15" customHeight="1" x14ac:dyDescent="0.2">
      <c r="A283" s="57"/>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Q283" s="58"/>
      <c r="CR283" s="59"/>
    </row>
    <row r="284" spans="1:96" s="60" customFormat="1" ht="15" customHeight="1" x14ac:dyDescent="0.2">
      <c r="A284" s="57"/>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9"/>
    </row>
    <row r="285" spans="1:96" s="60" customFormat="1" ht="15" customHeight="1" x14ac:dyDescent="0.2">
      <c r="A285" s="57"/>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9"/>
    </row>
    <row r="286" spans="1:96" s="60" customFormat="1" ht="15" customHeight="1" x14ac:dyDescent="0.2">
      <c r="A286" s="57"/>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9"/>
    </row>
    <row r="287" spans="1:96" s="60" customFormat="1" ht="15" customHeight="1" x14ac:dyDescent="0.2">
      <c r="A287" s="57"/>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9"/>
    </row>
    <row r="288" spans="1:96" s="60" customFormat="1" ht="15" customHeight="1" x14ac:dyDescent="0.2">
      <c r="A288" s="57"/>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9"/>
    </row>
    <row r="289" spans="1:96" s="60" customFormat="1" ht="15" customHeight="1" x14ac:dyDescent="0.2">
      <c r="A289" s="57"/>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9"/>
    </row>
    <row r="290" spans="1:96" s="60" customFormat="1" ht="15" customHeight="1" x14ac:dyDescent="0.2">
      <c r="A290" s="57"/>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9"/>
    </row>
    <row r="291" spans="1:96" s="60" customFormat="1" ht="15" customHeight="1" x14ac:dyDescent="0.2">
      <c r="A291" s="57"/>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9"/>
    </row>
    <row r="292" spans="1:96" s="60" customFormat="1" ht="15" customHeight="1" x14ac:dyDescent="0.2">
      <c r="A292" s="57"/>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9"/>
    </row>
    <row r="293" spans="1:96" s="60" customFormat="1" ht="15" customHeight="1" x14ac:dyDescent="0.2">
      <c r="A293" s="57"/>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9"/>
    </row>
    <row r="294" spans="1:96" s="60" customFormat="1" ht="15" customHeight="1" x14ac:dyDescent="0.2">
      <c r="A294" s="57"/>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9"/>
    </row>
    <row r="295" spans="1:96" s="60" customFormat="1" ht="15" customHeight="1" x14ac:dyDescent="0.2">
      <c r="A295" s="57"/>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9"/>
    </row>
    <row r="296" spans="1:96" s="60" customFormat="1" ht="15" customHeight="1" x14ac:dyDescent="0.2">
      <c r="A296" s="57"/>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9"/>
    </row>
    <row r="297" spans="1:96" s="60" customFormat="1" ht="15" customHeight="1" x14ac:dyDescent="0.2">
      <c r="A297" s="57"/>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9"/>
    </row>
    <row r="298" spans="1:96" s="60" customFormat="1" ht="15" customHeight="1" x14ac:dyDescent="0.2">
      <c r="A298" s="57"/>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9"/>
    </row>
    <row r="299" spans="1:96" s="60" customFormat="1" ht="15" customHeight="1" x14ac:dyDescent="0.2">
      <c r="A299" s="57"/>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9"/>
    </row>
    <row r="300" spans="1:96" s="60" customFormat="1" ht="15" customHeight="1" x14ac:dyDescent="0.2">
      <c r="A300" s="57"/>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9"/>
    </row>
    <row r="301" spans="1:96" s="60" customFormat="1" ht="15" customHeight="1" x14ac:dyDescent="0.2">
      <c r="A301" s="57"/>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9"/>
    </row>
    <row r="302" spans="1:96" s="60" customFormat="1" ht="15" customHeight="1" x14ac:dyDescent="0.2">
      <c r="A302" s="57"/>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9"/>
    </row>
    <row r="303" spans="1:96" s="60" customFormat="1" ht="15" customHeight="1" x14ac:dyDescent="0.2">
      <c r="A303" s="57"/>
      <c r="B303" s="23"/>
      <c r="C303" s="23"/>
      <c r="D303" s="23"/>
      <c r="E303" s="23"/>
      <c r="F303" s="23"/>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9"/>
    </row>
    <row r="304" spans="1:96" s="60" customFormat="1" ht="15" customHeight="1" x14ac:dyDescent="0.2">
      <c r="A304" s="57"/>
      <c r="B304" s="23"/>
      <c r="C304" s="23"/>
      <c r="D304" s="23"/>
      <c r="E304" s="23"/>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9"/>
    </row>
    <row r="305" spans="1:96" s="60" customFormat="1" ht="15" customHeight="1" thickBot="1" x14ac:dyDescent="0.25">
      <c r="A305" s="61"/>
      <c r="B305" s="62"/>
      <c r="C305" s="62"/>
      <c r="D305" s="62"/>
      <c r="E305" s="62"/>
      <c r="F305" s="62"/>
      <c r="G305" s="62"/>
      <c r="H305" s="62"/>
      <c r="I305" s="62"/>
      <c r="J305" s="62"/>
      <c r="K305" s="62"/>
      <c r="L305" s="62"/>
      <c r="M305" s="62"/>
      <c r="N305" s="62"/>
      <c r="O305" s="62"/>
      <c r="P305" s="62"/>
      <c r="Q305" s="62"/>
      <c r="R305" s="62"/>
      <c r="S305" s="62"/>
      <c r="T305" s="62"/>
      <c r="U305" s="62"/>
      <c r="V305" s="62"/>
      <c r="W305" s="62"/>
      <c r="X305" s="62"/>
      <c r="Y305" s="62"/>
      <c r="Z305" s="62"/>
      <c r="AA305" s="62"/>
      <c r="AB305" s="62"/>
      <c r="AC305" s="62"/>
      <c r="AD305" s="62"/>
      <c r="AE305" s="62"/>
      <c r="AF305" s="62"/>
      <c r="AG305" s="62"/>
      <c r="AH305" s="62"/>
      <c r="AI305" s="62"/>
      <c r="AJ305" s="62"/>
      <c r="AK305" s="62"/>
      <c r="AL305" s="62"/>
      <c r="AM305" s="62"/>
      <c r="AN305" s="62"/>
      <c r="AO305" s="62"/>
      <c r="AP305" s="62"/>
      <c r="AQ305" s="62"/>
      <c r="AR305" s="62"/>
      <c r="AS305" s="62"/>
      <c r="AT305" s="62"/>
      <c r="AU305" s="62"/>
      <c r="AV305" s="62"/>
      <c r="AW305" s="62"/>
      <c r="AX305" s="62"/>
      <c r="AY305" s="62"/>
      <c r="AZ305" s="62"/>
      <c r="BA305" s="62"/>
      <c r="BB305" s="62"/>
      <c r="BC305" s="62"/>
      <c r="BD305" s="62"/>
      <c r="BE305" s="62"/>
      <c r="BF305" s="62"/>
      <c r="BG305" s="62"/>
      <c r="BH305" s="62"/>
      <c r="BI305" s="62"/>
      <c r="BJ305" s="62"/>
      <c r="BK305" s="62"/>
      <c r="BL305" s="62"/>
      <c r="BM305" s="62"/>
      <c r="BN305" s="62"/>
      <c r="BO305" s="62"/>
      <c r="BP305" s="62"/>
      <c r="BQ305" s="62"/>
      <c r="BR305" s="62"/>
      <c r="BS305" s="62"/>
      <c r="BT305" s="62"/>
      <c r="BU305" s="62"/>
      <c r="BV305" s="62"/>
      <c r="BW305" s="62"/>
      <c r="BX305" s="62"/>
      <c r="BY305" s="62"/>
      <c r="BZ305" s="62"/>
      <c r="CA305" s="62"/>
      <c r="CB305" s="62"/>
      <c r="CC305" s="62"/>
      <c r="CD305" s="62"/>
      <c r="CE305" s="62"/>
      <c r="CF305" s="62"/>
      <c r="CG305" s="62"/>
      <c r="CH305" s="62"/>
      <c r="CI305" s="62"/>
      <c r="CJ305" s="62"/>
      <c r="CK305" s="62"/>
      <c r="CL305" s="62"/>
      <c r="CM305" s="62"/>
      <c r="CN305" s="62"/>
      <c r="CO305" s="62"/>
      <c r="CP305" s="62"/>
      <c r="CQ305" s="62"/>
      <c r="CR305" s="63"/>
    </row>
    <row r="306" spans="1:96" s="12" customFormat="1" ht="15" customHeight="1" x14ac:dyDescent="0.15">
      <c r="A306" s="241" t="s">
        <v>71</v>
      </c>
      <c r="B306" s="242"/>
      <c r="C306" s="242"/>
      <c r="D306" s="242"/>
      <c r="E306" s="242"/>
      <c r="F306" s="242"/>
      <c r="G306" s="242"/>
      <c r="H306" s="242"/>
      <c r="I306" s="242"/>
      <c r="J306" s="242"/>
      <c r="K306" s="242"/>
      <c r="L306" s="242"/>
      <c r="M306" s="242"/>
      <c r="N306" s="242"/>
      <c r="O306" s="242"/>
      <c r="P306" s="242"/>
      <c r="Q306" s="242"/>
      <c r="R306" s="242"/>
      <c r="S306" s="242"/>
      <c r="T306" s="242"/>
      <c r="U306" s="242"/>
      <c r="V306" s="242"/>
      <c r="W306" s="242"/>
      <c r="X306" s="242"/>
      <c r="Y306" s="242"/>
      <c r="Z306" s="242"/>
      <c r="AA306" s="242"/>
      <c r="AB306" s="242"/>
      <c r="AC306" s="242"/>
      <c r="AD306" s="242"/>
      <c r="AE306" s="242"/>
      <c r="AF306" s="242"/>
      <c r="AG306" s="242"/>
      <c r="AH306" s="242"/>
      <c r="AI306" s="242"/>
      <c r="AJ306" s="242"/>
      <c r="AK306" s="242"/>
      <c r="AL306" s="242"/>
      <c r="AM306" s="242"/>
      <c r="AN306" s="242"/>
      <c r="AO306" s="242"/>
      <c r="AP306" s="242"/>
      <c r="AQ306" s="242"/>
      <c r="AR306" s="242"/>
      <c r="AS306" s="242"/>
      <c r="AT306" s="242"/>
      <c r="AU306" s="242"/>
      <c r="AV306" s="242"/>
      <c r="AW306" s="242"/>
      <c r="AX306" s="242"/>
      <c r="AY306" s="242"/>
      <c r="AZ306" s="242"/>
      <c r="BA306" s="242"/>
      <c r="BB306" s="242"/>
      <c r="BC306" s="242"/>
      <c r="BD306" s="242"/>
      <c r="BE306" s="242"/>
      <c r="BF306" s="242"/>
      <c r="BG306" s="242"/>
      <c r="BH306" s="242"/>
      <c r="BI306" s="242"/>
      <c r="BJ306" s="242"/>
      <c r="BK306" s="242"/>
      <c r="BL306" s="242"/>
      <c r="BM306" s="242"/>
      <c r="BN306" s="242"/>
      <c r="BO306" s="242"/>
      <c r="BP306" s="242"/>
      <c r="BQ306" s="242"/>
      <c r="BR306" s="242"/>
      <c r="BS306" s="242"/>
      <c r="BT306" s="242"/>
      <c r="BU306" s="242"/>
      <c r="BV306" s="242"/>
      <c r="BW306" s="242"/>
      <c r="BX306" s="242"/>
      <c r="BY306" s="242"/>
      <c r="BZ306" s="242"/>
      <c r="CA306" s="242"/>
      <c r="CB306" s="242"/>
      <c r="CC306" s="242"/>
      <c r="CD306" s="242"/>
      <c r="CE306" s="242"/>
      <c r="CF306" s="242"/>
      <c r="CG306" s="242"/>
      <c r="CH306" s="242"/>
      <c r="CI306" s="242"/>
      <c r="CJ306" s="242"/>
      <c r="CK306" s="242"/>
      <c r="CL306" s="242"/>
      <c r="CM306" s="242"/>
      <c r="CN306" s="242"/>
      <c r="CO306" s="242"/>
      <c r="CP306" s="242"/>
      <c r="CQ306" s="242"/>
      <c r="CR306" s="243"/>
    </row>
    <row r="307" spans="1:96" s="60" customFormat="1" ht="15" customHeight="1" x14ac:dyDescent="0.2">
      <c r="A307" s="57"/>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9"/>
    </row>
    <row r="308" spans="1:96" s="60" customFormat="1" ht="15" customHeight="1" x14ac:dyDescent="0.2">
      <c r="A308" s="57"/>
      <c r="B308" s="58" t="s">
        <v>248</v>
      </c>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9"/>
    </row>
    <row r="309" spans="1:96" s="60" customFormat="1" ht="15" customHeight="1" x14ac:dyDescent="0.2">
      <c r="A309" s="57"/>
      <c r="B309" s="58"/>
      <c r="C309" s="58" t="s">
        <v>393</v>
      </c>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9"/>
    </row>
    <row r="310" spans="1:96" s="60" customFormat="1" ht="15" customHeight="1" x14ac:dyDescent="0.2">
      <c r="A310" s="57"/>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G310" s="58" t="s">
        <v>197</v>
      </c>
      <c r="AH310" s="58"/>
      <c r="AI310" s="58"/>
      <c r="AJ310" s="58"/>
      <c r="AK310" s="58"/>
      <c r="AL310" s="58"/>
      <c r="AM310" s="58"/>
      <c r="AN310" s="58"/>
      <c r="AO310" s="58"/>
      <c r="AP310" s="58"/>
      <c r="AQ310" s="58"/>
      <c r="AR310" s="58"/>
      <c r="AS310" s="58"/>
      <c r="AT310" s="58"/>
      <c r="AU310" s="58"/>
      <c r="AV310" s="58"/>
      <c r="AW310" s="58"/>
      <c r="AX310" s="58"/>
      <c r="AY310" s="58"/>
      <c r="AZ310" s="58"/>
      <c r="BA310" s="58"/>
      <c r="BB310" s="58"/>
      <c r="CR310" s="59"/>
    </row>
    <row r="311" spans="1:96" s="60" customFormat="1" ht="15" customHeight="1" x14ac:dyDescent="0.2">
      <c r="A311" s="57"/>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372" t="s">
        <v>127</v>
      </c>
      <c r="AH311" s="373"/>
      <c r="AI311" s="373"/>
      <c r="AJ311" s="373"/>
      <c r="AK311" s="373"/>
      <c r="AL311" s="373"/>
      <c r="AM311" s="373"/>
      <c r="AN311" s="373"/>
      <c r="AO311" s="374"/>
      <c r="AP311" s="372" t="s">
        <v>198</v>
      </c>
      <c r="AQ311" s="373"/>
      <c r="AR311" s="373"/>
      <c r="AS311" s="373"/>
      <c r="AT311" s="373"/>
      <c r="AU311" s="373"/>
      <c r="AV311" s="373"/>
      <c r="AW311" s="373"/>
      <c r="AX311" s="373"/>
      <c r="AY311" s="373"/>
      <c r="AZ311" s="374"/>
      <c r="BA311" s="58"/>
      <c r="BB311" s="58"/>
      <c r="BC311" s="23" t="s">
        <v>236</v>
      </c>
      <c r="BX311" s="23" t="s">
        <v>560</v>
      </c>
      <c r="CR311" s="59"/>
    </row>
    <row r="312" spans="1:96" s="60" customFormat="1" ht="15" customHeight="1" x14ac:dyDescent="0.2">
      <c r="A312" s="57"/>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447" t="s">
        <v>199</v>
      </c>
      <c r="AH312" s="448"/>
      <c r="AI312" s="448"/>
      <c r="AJ312" s="448"/>
      <c r="AK312" s="448"/>
      <c r="AL312" s="448"/>
      <c r="AM312" s="448"/>
      <c r="AN312" s="448"/>
      <c r="AO312" s="449"/>
      <c r="AP312" s="444" t="s">
        <v>206</v>
      </c>
      <c r="AQ312" s="445"/>
      <c r="AR312" s="445"/>
      <c r="AS312" s="445"/>
      <c r="AT312" s="445"/>
      <c r="AU312" s="445"/>
      <c r="AV312" s="445"/>
      <c r="AW312" s="445"/>
      <c r="AX312" s="445"/>
      <c r="AY312" s="445"/>
      <c r="AZ312" s="446"/>
      <c r="BA312" s="58"/>
      <c r="BB312" s="58"/>
      <c r="BC312" s="58" t="s">
        <v>217</v>
      </c>
      <c r="BD312" s="58"/>
      <c r="BE312" s="58"/>
      <c r="BF312" s="58"/>
      <c r="BG312" s="58"/>
      <c r="BH312" s="58"/>
      <c r="BI312" s="58"/>
      <c r="BJ312" s="58"/>
      <c r="BK312" s="58"/>
      <c r="BL312" s="58"/>
      <c r="BM312" s="58"/>
      <c r="BN312" s="58"/>
      <c r="BO312" s="58"/>
      <c r="BP312" s="58"/>
      <c r="BQ312" s="58"/>
      <c r="BR312" s="58"/>
      <c r="BS312" s="58"/>
      <c r="BT312" s="58"/>
      <c r="BU312" s="58"/>
      <c r="BV312" s="58"/>
      <c r="BX312" s="58" t="s">
        <v>217</v>
      </c>
      <c r="BY312" s="58"/>
      <c r="BZ312" s="58"/>
      <c r="CA312" s="58"/>
      <c r="CB312" s="58"/>
      <c r="CC312" s="58"/>
      <c r="CD312" s="58"/>
      <c r="CE312" s="58"/>
      <c r="CF312" s="58"/>
      <c r="CG312" s="58"/>
      <c r="CH312" s="58"/>
      <c r="CI312" s="58"/>
      <c r="CJ312" s="58"/>
      <c r="CK312" s="58"/>
      <c r="CL312" s="58"/>
      <c r="CM312" s="58"/>
      <c r="CN312" s="58"/>
      <c r="CO312" s="58"/>
      <c r="CP312" s="58"/>
      <c r="CQ312" s="58"/>
      <c r="CR312" s="59"/>
    </row>
    <row r="313" spans="1:96" s="60" customFormat="1" ht="15" customHeight="1" x14ac:dyDescent="0.2">
      <c r="A313" s="57"/>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456" t="s">
        <v>238</v>
      </c>
      <c r="AH313" s="457"/>
      <c r="AI313" s="457"/>
      <c r="AJ313" s="457"/>
      <c r="AK313" s="457"/>
      <c r="AL313" s="457"/>
      <c r="AM313" s="457"/>
      <c r="AN313" s="457"/>
      <c r="AO313" s="458"/>
      <c r="AP313" s="447" t="s">
        <v>207</v>
      </c>
      <c r="AQ313" s="448"/>
      <c r="AR313" s="448"/>
      <c r="AS313" s="448"/>
      <c r="AT313" s="448"/>
      <c r="AU313" s="448"/>
      <c r="AV313" s="448"/>
      <c r="AW313" s="448"/>
      <c r="AX313" s="448"/>
      <c r="AY313" s="448"/>
      <c r="AZ313" s="449"/>
      <c r="BA313" s="58"/>
      <c r="BB313" s="58"/>
      <c r="BC313" s="372" t="s">
        <v>127</v>
      </c>
      <c r="BD313" s="373"/>
      <c r="BE313" s="373"/>
      <c r="BF313" s="373"/>
      <c r="BG313" s="373"/>
      <c r="BH313" s="373"/>
      <c r="BI313" s="373"/>
      <c r="BJ313" s="373"/>
      <c r="BK313" s="374"/>
      <c r="BL313" s="372" t="s">
        <v>198</v>
      </c>
      <c r="BM313" s="373"/>
      <c r="BN313" s="373"/>
      <c r="BO313" s="373"/>
      <c r="BP313" s="373"/>
      <c r="BQ313" s="373"/>
      <c r="BR313" s="373"/>
      <c r="BS313" s="373"/>
      <c r="BT313" s="373"/>
      <c r="BU313" s="373"/>
      <c r="BV313" s="374"/>
      <c r="BX313" s="372" t="s">
        <v>127</v>
      </c>
      <c r="BY313" s="373"/>
      <c r="BZ313" s="373"/>
      <c r="CA313" s="373"/>
      <c r="CB313" s="373"/>
      <c r="CC313" s="373"/>
      <c r="CD313" s="373"/>
      <c r="CE313" s="373"/>
      <c r="CF313" s="374"/>
      <c r="CG313" s="372" t="s">
        <v>198</v>
      </c>
      <c r="CH313" s="373"/>
      <c r="CI313" s="373"/>
      <c r="CJ313" s="373"/>
      <c r="CK313" s="373"/>
      <c r="CL313" s="373"/>
      <c r="CM313" s="373"/>
      <c r="CN313" s="373"/>
      <c r="CO313" s="373"/>
      <c r="CP313" s="373"/>
      <c r="CQ313" s="374"/>
      <c r="CR313" s="59"/>
    </row>
    <row r="314" spans="1:96" s="60" customFormat="1" ht="15" customHeight="1" x14ac:dyDescent="0.2">
      <c r="A314" s="57"/>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447" t="s">
        <v>200</v>
      </c>
      <c r="AH314" s="448"/>
      <c r="AI314" s="448"/>
      <c r="AJ314" s="448"/>
      <c r="AK314" s="448"/>
      <c r="AL314" s="448"/>
      <c r="AM314" s="448"/>
      <c r="AN314" s="448"/>
      <c r="AO314" s="449"/>
      <c r="AP314" s="447" t="s">
        <v>208</v>
      </c>
      <c r="AQ314" s="448"/>
      <c r="AR314" s="448"/>
      <c r="AS314" s="448"/>
      <c r="AT314" s="448"/>
      <c r="AU314" s="448"/>
      <c r="AV314" s="448"/>
      <c r="AW314" s="448"/>
      <c r="AX314" s="448"/>
      <c r="AY314" s="448"/>
      <c r="AZ314" s="449"/>
      <c r="BA314" s="58"/>
      <c r="BB314" s="58"/>
      <c r="BC314" s="456" t="s">
        <v>239</v>
      </c>
      <c r="BD314" s="457"/>
      <c r="BE314" s="457"/>
      <c r="BF314" s="457"/>
      <c r="BG314" s="457"/>
      <c r="BH314" s="457"/>
      <c r="BI314" s="457"/>
      <c r="BJ314" s="457"/>
      <c r="BK314" s="458"/>
      <c r="BL314" s="444" t="s">
        <v>209</v>
      </c>
      <c r="BM314" s="445"/>
      <c r="BN314" s="445"/>
      <c r="BO314" s="445"/>
      <c r="BP314" s="445"/>
      <c r="BQ314" s="445"/>
      <c r="BR314" s="445"/>
      <c r="BS314" s="445"/>
      <c r="BT314" s="445"/>
      <c r="BU314" s="445"/>
      <c r="BV314" s="446"/>
      <c r="BX314" s="456" t="s">
        <v>239</v>
      </c>
      <c r="BY314" s="457"/>
      <c r="BZ314" s="457"/>
      <c r="CA314" s="457"/>
      <c r="CB314" s="457"/>
      <c r="CC314" s="457"/>
      <c r="CD314" s="457"/>
      <c r="CE314" s="457"/>
      <c r="CF314" s="458"/>
      <c r="CG314" s="444" t="s">
        <v>209</v>
      </c>
      <c r="CH314" s="445"/>
      <c r="CI314" s="445"/>
      <c r="CJ314" s="445"/>
      <c r="CK314" s="445"/>
      <c r="CL314" s="445"/>
      <c r="CM314" s="445"/>
      <c r="CN314" s="445"/>
      <c r="CO314" s="445"/>
      <c r="CP314" s="445"/>
      <c r="CQ314" s="446"/>
      <c r="CR314" s="59"/>
    </row>
    <row r="315" spans="1:96" s="60" customFormat="1" ht="15" customHeight="1" x14ac:dyDescent="0.2">
      <c r="A315" s="57"/>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456" t="s">
        <v>239</v>
      </c>
      <c r="AH315" s="457"/>
      <c r="AI315" s="457"/>
      <c r="AJ315" s="457"/>
      <c r="AK315" s="457"/>
      <c r="AL315" s="457"/>
      <c r="AM315" s="457"/>
      <c r="AN315" s="457"/>
      <c r="AO315" s="458"/>
      <c r="AP315" s="444" t="s">
        <v>209</v>
      </c>
      <c r="AQ315" s="445"/>
      <c r="AR315" s="445"/>
      <c r="AS315" s="445"/>
      <c r="AT315" s="445"/>
      <c r="AU315" s="445"/>
      <c r="AV315" s="445"/>
      <c r="AW315" s="445"/>
      <c r="AX315" s="445"/>
      <c r="AY315" s="445"/>
      <c r="AZ315" s="446"/>
      <c r="BA315" s="58"/>
      <c r="BB315" s="58"/>
      <c r="BC315" s="456" t="s">
        <v>238</v>
      </c>
      <c r="BD315" s="457"/>
      <c r="BE315" s="457"/>
      <c r="BF315" s="457"/>
      <c r="BG315" s="457"/>
      <c r="BH315" s="457"/>
      <c r="BI315" s="457"/>
      <c r="BJ315" s="457"/>
      <c r="BK315" s="458"/>
      <c r="BL315" s="447" t="s">
        <v>207</v>
      </c>
      <c r="BM315" s="448"/>
      <c r="BN315" s="448"/>
      <c r="BO315" s="448"/>
      <c r="BP315" s="448"/>
      <c r="BQ315" s="448"/>
      <c r="BR315" s="448"/>
      <c r="BS315" s="448"/>
      <c r="BT315" s="448"/>
      <c r="BU315" s="448"/>
      <c r="BV315" s="449"/>
      <c r="BX315" s="456" t="s">
        <v>238</v>
      </c>
      <c r="BY315" s="457"/>
      <c r="BZ315" s="457"/>
      <c r="CA315" s="457"/>
      <c r="CB315" s="457"/>
      <c r="CC315" s="457"/>
      <c r="CD315" s="457"/>
      <c r="CE315" s="457"/>
      <c r="CF315" s="458"/>
      <c r="CG315" s="447" t="s">
        <v>207</v>
      </c>
      <c r="CH315" s="448"/>
      <c r="CI315" s="448"/>
      <c r="CJ315" s="448"/>
      <c r="CK315" s="448"/>
      <c r="CL315" s="448"/>
      <c r="CM315" s="448"/>
      <c r="CN315" s="448"/>
      <c r="CO315" s="448"/>
      <c r="CP315" s="448"/>
      <c r="CQ315" s="449"/>
      <c r="CR315" s="59"/>
    </row>
    <row r="316" spans="1:96" s="60" customFormat="1" ht="15" customHeight="1" x14ac:dyDescent="0.2">
      <c r="A316" s="57"/>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447" t="s">
        <v>158</v>
      </c>
      <c r="AH316" s="448"/>
      <c r="AI316" s="448"/>
      <c r="AJ316" s="448"/>
      <c r="AK316" s="448"/>
      <c r="AL316" s="448"/>
      <c r="AM316" s="448"/>
      <c r="AN316" s="448"/>
      <c r="AO316" s="449"/>
      <c r="AP316" s="444" t="s">
        <v>210</v>
      </c>
      <c r="AQ316" s="445"/>
      <c r="AR316" s="445"/>
      <c r="AS316" s="445"/>
      <c r="AT316" s="445"/>
      <c r="AU316" s="445"/>
      <c r="AV316" s="445"/>
      <c r="AW316" s="445"/>
      <c r="AX316" s="445"/>
      <c r="AY316" s="445"/>
      <c r="AZ316" s="446"/>
      <c r="BA316" s="58"/>
      <c r="BB316" s="58"/>
      <c r="BC316" s="459" t="s">
        <v>229</v>
      </c>
      <c r="BD316" s="460"/>
      <c r="BE316" s="460"/>
      <c r="BF316" s="460"/>
      <c r="BG316" s="460"/>
      <c r="BH316" s="460"/>
      <c r="BI316" s="460"/>
      <c r="BJ316" s="460"/>
      <c r="BK316" s="461"/>
      <c r="BL316" s="447" t="s">
        <v>228</v>
      </c>
      <c r="BM316" s="448"/>
      <c r="BN316" s="448"/>
      <c r="BO316" s="448"/>
      <c r="BP316" s="448"/>
      <c r="BQ316" s="448"/>
      <c r="BR316" s="448"/>
      <c r="BS316" s="448"/>
      <c r="BT316" s="448"/>
      <c r="BU316" s="448"/>
      <c r="BV316" s="449"/>
      <c r="BX316" s="447" t="s">
        <v>218</v>
      </c>
      <c r="BY316" s="448"/>
      <c r="BZ316" s="448"/>
      <c r="CA316" s="448"/>
      <c r="CB316" s="448"/>
      <c r="CC316" s="448"/>
      <c r="CD316" s="448"/>
      <c r="CE316" s="448"/>
      <c r="CF316" s="449"/>
      <c r="CG316" s="447" t="s">
        <v>228</v>
      </c>
      <c r="CH316" s="448"/>
      <c r="CI316" s="448"/>
      <c r="CJ316" s="448"/>
      <c r="CK316" s="448"/>
      <c r="CL316" s="448"/>
      <c r="CM316" s="448"/>
      <c r="CN316" s="448"/>
      <c r="CO316" s="448"/>
      <c r="CP316" s="448"/>
      <c r="CQ316" s="449"/>
      <c r="CR316" s="59"/>
    </row>
    <row r="317" spans="1:96" s="60" customFormat="1" ht="15" customHeight="1" x14ac:dyDescent="0.2">
      <c r="A317" s="57"/>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447" t="s">
        <v>201</v>
      </c>
      <c r="AH317" s="448"/>
      <c r="AI317" s="448"/>
      <c r="AJ317" s="448"/>
      <c r="AK317" s="448"/>
      <c r="AL317" s="448"/>
      <c r="AM317" s="448"/>
      <c r="AN317" s="448"/>
      <c r="AO317" s="449"/>
      <c r="AP317" s="444" t="s">
        <v>211</v>
      </c>
      <c r="AQ317" s="445"/>
      <c r="AR317" s="445"/>
      <c r="AS317" s="445"/>
      <c r="AT317" s="445"/>
      <c r="AU317" s="445"/>
      <c r="AV317" s="445"/>
      <c r="AW317" s="445"/>
      <c r="AX317" s="445"/>
      <c r="AY317" s="445"/>
      <c r="AZ317" s="446"/>
      <c r="BA317" s="58"/>
      <c r="BB317" s="58"/>
      <c r="BC317" s="447" t="s">
        <v>219</v>
      </c>
      <c r="BD317" s="448"/>
      <c r="BE317" s="448"/>
      <c r="BF317" s="448"/>
      <c r="BG317" s="448"/>
      <c r="BH317" s="448"/>
      <c r="BI317" s="448"/>
      <c r="BJ317" s="448"/>
      <c r="BK317" s="449"/>
      <c r="BL317" s="447">
        <v>202</v>
      </c>
      <c r="BM317" s="448"/>
      <c r="BN317" s="448"/>
      <c r="BO317" s="448"/>
      <c r="BP317" s="448"/>
      <c r="BQ317" s="448"/>
      <c r="BR317" s="448"/>
      <c r="BS317" s="448"/>
      <c r="BT317" s="448"/>
      <c r="BU317" s="448"/>
      <c r="BV317" s="449"/>
      <c r="BX317" s="462" t="s">
        <v>240</v>
      </c>
      <c r="BY317" s="463"/>
      <c r="BZ317" s="463"/>
      <c r="CA317" s="463"/>
      <c r="CB317" s="463"/>
      <c r="CC317" s="463"/>
      <c r="CD317" s="463"/>
      <c r="CE317" s="463"/>
      <c r="CF317" s="464"/>
      <c r="CG317" s="447">
        <v>202</v>
      </c>
      <c r="CH317" s="448"/>
      <c r="CI317" s="448"/>
      <c r="CJ317" s="448"/>
      <c r="CK317" s="448"/>
      <c r="CL317" s="448"/>
      <c r="CM317" s="448"/>
      <c r="CN317" s="448"/>
      <c r="CO317" s="448"/>
      <c r="CP317" s="448"/>
      <c r="CQ317" s="449"/>
      <c r="CR317" s="59"/>
    </row>
    <row r="318" spans="1:96" s="60" customFormat="1" ht="15" customHeight="1" x14ac:dyDescent="0.2">
      <c r="A318" s="57"/>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447" t="s">
        <v>202</v>
      </c>
      <c r="AH318" s="448"/>
      <c r="AI318" s="448"/>
      <c r="AJ318" s="448"/>
      <c r="AK318" s="448"/>
      <c r="AL318" s="448"/>
      <c r="AM318" s="448"/>
      <c r="AN318" s="448"/>
      <c r="AO318" s="449"/>
      <c r="AP318" s="444" t="s">
        <v>212</v>
      </c>
      <c r="AQ318" s="445"/>
      <c r="AR318" s="445"/>
      <c r="AS318" s="445"/>
      <c r="AT318" s="445"/>
      <c r="AU318" s="445"/>
      <c r="AV318" s="445"/>
      <c r="AW318" s="445"/>
      <c r="AX318" s="445"/>
      <c r="AY318" s="445"/>
      <c r="AZ318" s="446"/>
      <c r="BA318" s="58"/>
      <c r="BB318" s="58"/>
      <c r="BC318" s="60" t="s">
        <v>237</v>
      </c>
      <c r="BX318" s="60" t="s">
        <v>237</v>
      </c>
      <c r="CR318" s="59"/>
    </row>
    <row r="319" spans="1:96" s="60" customFormat="1" ht="15" customHeight="1" x14ac:dyDescent="0.2">
      <c r="A319" s="57"/>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447" t="s">
        <v>203</v>
      </c>
      <c r="AH319" s="448"/>
      <c r="AI319" s="448"/>
      <c r="AJ319" s="448"/>
      <c r="AK319" s="448"/>
      <c r="AL319" s="448"/>
      <c r="AM319" s="448"/>
      <c r="AN319" s="448"/>
      <c r="AO319" s="449"/>
      <c r="AP319" s="444" t="s">
        <v>213</v>
      </c>
      <c r="AQ319" s="445"/>
      <c r="AR319" s="445"/>
      <c r="AS319" s="445"/>
      <c r="AT319" s="445"/>
      <c r="AU319" s="445"/>
      <c r="AV319" s="445"/>
      <c r="AW319" s="445"/>
      <c r="AX319" s="445"/>
      <c r="AY319" s="445"/>
      <c r="AZ319" s="446"/>
      <c r="BA319" s="58"/>
      <c r="BB319" s="58"/>
      <c r="BC319" s="58" t="s">
        <v>231</v>
      </c>
      <c r="BX319" s="58" t="s">
        <v>231</v>
      </c>
      <c r="BY319" s="58"/>
      <c r="BZ319" s="58"/>
      <c r="CA319" s="58"/>
      <c r="CB319" s="58"/>
      <c r="CD319" s="58"/>
      <c r="CE319" s="58"/>
      <c r="CF319" s="58"/>
      <c r="CG319" s="58" t="s">
        <v>284</v>
      </c>
      <c r="CH319" s="58"/>
      <c r="CI319" s="58"/>
      <c r="CJ319" s="58"/>
      <c r="CK319" s="58"/>
      <c r="CL319" s="58"/>
      <c r="CM319" s="58"/>
      <c r="CN319" s="58"/>
      <c r="CO319" s="58"/>
      <c r="CP319" s="58"/>
      <c r="CQ319" s="58"/>
      <c r="CR319" s="59"/>
    </row>
    <row r="320" spans="1:96" s="60" customFormat="1" ht="15" customHeight="1" x14ac:dyDescent="0.2">
      <c r="A320" s="57"/>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447" t="s">
        <v>166</v>
      </c>
      <c r="AH320" s="448"/>
      <c r="AI320" s="448"/>
      <c r="AJ320" s="448"/>
      <c r="AK320" s="448"/>
      <c r="AL320" s="448"/>
      <c r="AM320" s="448"/>
      <c r="AN320" s="448"/>
      <c r="AO320" s="449"/>
      <c r="AP320" s="444" t="s">
        <v>214</v>
      </c>
      <c r="AQ320" s="445"/>
      <c r="AR320" s="445"/>
      <c r="AS320" s="445"/>
      <c r="AT320" s="445"/>
      <c r="AU320" s="445"/>
      <c r="AV320" s="445"/>
      <c r="AW320" s="445"/>
      <c r="AX320" s="445"/>
      <c r="AY320" s="445"/>
      <c r="AZ320" s="446"/>
      <c r="BA320" s="58"/>
      <c r="BB320" s="58"/>
      <c r="BC320" s="372" t="s">
        <v>127</v>
      </c>
      <c r="BD320" s="373"/>
      <c r="BE320" s="373"/>
      <c r="BF320" s="373"/>
      <c r="BG320" s="373"/>
      <c r="BH320" s="373"/>
      <c r="BI320" s="373"/>
      <c r="BJ320" s="373"/>
      <c r="BK320" s="374"/>
      <c r="BL320" s="372" t="s">
        <v>198</v>
      </c>
      <c r="BM320" s="373"/>
      <c r="BN320" s="373"/>
      <c r="BO320" s="373"/>
      <c r="BP320" s="373"/>
      <c r="BQ320" s="373"/>
      <c r="BR320" s="373"/>
      <c r="BS320" s="373"/>
      <c r="BT320" s="373"/>
      <c r="BU320" s="373"/>
      <c r="BV320" s="374"/>
      <c r="BX320" s="372" t="s">
        <v>127</v>
      </c>
      <c r="BY320" s="373"/>
      <c r="BZ320" s="373"/>
      <c r="CA320" s="373"/>
      <c r="CB320" s="373"/>
      <c r="CC320" s="373"/>
      <c r="CD320" s="373"/>
      <c r="CE320" s="373"/>
      <c r="CF320" s="374"/>
      <c r="CG320" s="372" t="s">
        <v>198</v>
      </c>
      <c r="CH320" s="373"/>
      <c r="CI320" s="373"/>
      <c r="CJ320" s="373"/>
      <c r="CK320" s="373"/>
      <c r="CL320" s="373"/>
      <c r="CM320" s="373"/>
      <c r="CN320" s="373"/>
      <c r="CO320" s="373"/>
      <c r="CP320" s="373"/>
      <c r="CQ320" s="374"/>
      <c r="CR320" s="59"/>
    </row>
    <row r="321" spans="1:96" s="60" customFormat="1" ht="15" customHeight="1" x14ac:dyDescent="0.2">
      <c r="A321" s="57"/>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447" t="s">
        <v>204</v>
      </c>
      <c r="AH321" s="448"/>
      <c r="AI321" s="448"/>
      <c r="AJ321" s="448"/>
      <c r="AK321" s="448"/>
      <c r="AL321" s="448"/>
      <c r="AM321" s="448"/>
      <c r="AN321" s="448"/>
      <c r="AO321" s="449"/>
      <c r="AP321" s="444" t="s">
        <v>215</v>
      </c>
      <c r="AQ321" s="445"/>
      <c r="AR321" s="445"/>
      <c r="AS321" s="445"/>
      <c r="AT321" s="445"/>
      <c r="AU321" s="445"/>
      <c r="AV321" s="445"/>
      <c r="AW321" s="445"/>
      <c r="AX321" s="445"/>
      <c r="AY321" s="445"/>
      <c r="AZ321" s="446"/>
      <c r="BA321" s="58"/>
      <c r="BB321" s="58"/>
      <c r="BC321" s="471" t="s">
        <v>261</v>
      </c>
      <c r="BD321" s="472"/>
      <c r="BE321" s="472"/>
      <c r="BF321" s="472"/>
      <c r="BG321" s="472"/>
      <c r="BH321" s="472"/>
      <c r="BI321" s="472"/>
      <c r="BJ321" s="472"/>
      <c r="BK321" s="473"/>
      <c r="BL321" s="447">
        <v>12345678</v>
      </c>
      <c r="BM321" s="448"/>
      <c r="BN321" s="448"/>
      <c r="BO321" s="448"/>
      <c r="BP321" s="448"/>
      <c r="BQ321" s="448"/>
      <c r="BR321" s="448"/>
      <c r="BS321" s="448"/>
      <c r="BT321" s="448"/>
      <c r="BU321" s="448"/>
      <c r="BV321" s="449"/>
      <c r="BX321" s="462" t="s">
        <v>240</v>
      </c>
      <c r="BY321" s="463"/>
      <c r="BZ321" s="463"/>
      <c r="CA321" s="463"/>
      <c r="CB321" s="463"/>
      <c r="CC321" s="463"/>
      <c r="CD321" s="463"/>
      <c r="CE321" s="463"/>
      <c r="CF321" s="464"/>
      <c r="CG321" s="447">
        <v>202</v>
      </c>
      <c r="CH321" s="448"/>
      <c r="CI321" s="448"/>
      <c r="CJ321" s="448"/>
      <c r="CK321" s="448"/>
      <c r="CL321" s="448"/>
      <c r="CM321" s="448"/>
      <c r="CN321" s="448"/>
      <c r="CO321" s="448"/>
      <c r="CP321" s="448"/>
      <c r="CQ321" s="449"/>
      <c r="CR321" s="59"/>
    </row>
    <row r="322" spans="1:96" s="60" customFormat="1" ht="15" customHeight="1" x14ac:dyDescent="0.2">
      <c r="A322" s="57"/>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447" t="s">
        <v>205</v>
      </c>
      <c r="AH322" s="448"/>
      <c r="AI322" s="448"/>
      <c r="AJ322" s="448"/>
      <c r="AK322" s="448"/>
      <c r="AL322" s="448"/>
      <c r="AM322" s="448"/>
      <c r="AN322" s="448"/>
      <c r="AO322" s="449"/>
      <c r="AP322" s="444" t="s">
        <v>392</v>
      </c>
      <c r="AQ322" s="445"/>
      <c r="AR322" s="445"/>
      <c r="AS322" s="445"/>
      <c r="AT322" s="445"/>
      <c r="AU322" s="445"/>
      <c r="AV322" s="445"/>
      <c r="AW322" s="445"/>
      <c r="AX322" s="445"/>
      <c r="AY322" s="445"/>
      <c r="AZ322" s="446"/>
      <c r="BA322" s="58"/>
      <c r="BB322" s="58"/>
      <c r="BC322" s="447" t="s">
        <v>232</v>
      </c>
      <c r="BD322" s="448"/>
      <c r="BE322" s="448"/>
      <c r="BF322" s="448"/>
      <c r="BG322" s="448"/>
      <c r="BH322" s="448"/>
      <c r="BI322" s="448"/>
      <c r="BJ322" s="448"/>
      <c r="BK322" s="449"/>
      <c r="BL322" s="447" t="s">
        <v>234</v>
      </c>
      <c r="BM322" s="448"/>
      <c r="BN322" s="448"/>
      <c r="BO322" s="448"/>
      <c r="BP322" s="448"/>
      <c r="BQ322" s="448"/>
      <c r="BR322" s="448"/>
      <c r="BS322" s="448"/>
      <c r="BT322" s="448"/>
      <c r="BU322" s="448"/>
      <c r="BV322" s="449"/>
      <c r="BX322" s="465" t="s">
        <v>241</v>
      </c>
      <c r="BY322" s="466"/>
      <c r="BZ322" s="466"/>
      <c r="CA322" s="466"/>
      <c r="CB322" s="466"/>
      <c r="CC322" s="466"/>
      <c r="CD322" s="466"/>
      <c r="CE322" s="466"/>
      <c r="CF322" s="467"/>
      <c r="CG322" s="468" t="s">
        <v>273</v>
      </c>
      <c r="CH322" s="469"/>
      <c r="CI322" s="469"/>
      <c r="CJ322" s="469"/>
      <c r="CK322" s="469"/>
      <c r="CL322" s="469"/>
      <c r="CM322" s="469"/>
      <c r="CN322" s="469"/>
      <c r="CO322" s="469"/>
      <c r="CP322" s="469"/>
      <c r="CQ322" s="470"/>
      <c r="CR322" s="59"/>
    </row>
    <row r="323" spans="1:96" s="60" customFormat="1" ht="15" customHeight="1" x14ac:dyDescent="0.2">
      <c r="A323" s="57"/>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447" t="s">
        <v>394</v>
      </c>
      <c r="AH323" s="448"/>
      <c r="AI323" s="448"/>
      <c r="AJ323" s="448"/>
      <c r="AK323" s="448"/>
      <c r="AL323" s="448"/>
      <c r="AM323" s="448"/>
      <c r="AN323" s="448"/>
      <c r="AO323" s="449"/>
      <c r="AP323" s="444" t="s">
        <v>396</v>
      </c>
      <c r="AQ323" s="445"/>
      <c r="AR323" s="445"/>
      <c r="AS323" s="445"/>
      <c r="AT323" s="445"/>
      <c r="AU323" s="445"/>
      <c r="AV323" s="445"/>
      <c r="AW323" s="445"/>
      <c r="AX323" s="445"/>
      <c r="AY323" s="445"/>
      <c r="AZ323" s="446"/>
      <c r="BA323" s="58"/>
      <c r="BB323" s="58"/>
      <c r="BC323" s="447" t="s">
        <v>233</v>
      </c>
      <c r="BD323" s="448"/>
      <c r="BE323" s="448"/>
      <c r="BF323" s="448"/>
      <c r="BG323" s="448"/>
      <c r="BH323" s="448"/>
      <c r="BI323" s="448"/>
      <c r="BJ323" s="448"/>
      <c r="BK323" s="449"/>
      <c r="BL323" s="447" t="s">
        <v>235</v>
      </c>
      <c r="BM323" s="448"/>
      <c r="BN323" s="448"/>
      <c r="BO323" s="448"/>
      <c r="BP323" s="448"/>
      <c r="BQ323" s="448"/>
      <c r="BR323" s="448"/>
      <c r="BS323" s="448"/>
      <c r="BT323" s="448"/>
      <c r="BU323" s="448"/>
      <c r="BV323" s="449"/>
      <c r="BX323" s="376" t="s">
        <v>285</v>
      </c>
      <c r="BY323" s="376"/>
      <c r="BZ323" s="376"/>
      <c r="CA323" s="376"/>
      <c r="CB323" s="376"/>
      <c r="CC323" s="376"/>
      <c r="CD323" s="376"/>
      <c r="CE323" s="376"/>
      <c r="CF323" s="376"/>
      <c r="CG323" s="376">
        <v>23456789</v>
      </c>
      <c r="CH323" s="376"/>
      <c r="CI323" s="376"/>
      <c r="CJ323" s="376"/>
      <c r="CK323" s="376"/>
      <c r="CL323" s="376"/>
      <c r="CM323" s="376"/>
      <c r="CN323" s="376"/>
      <c r="CO323" s="376"/>
      <c r="CP323" s="376"/>
      <c r="CQ323" s="376"/>
      <c r="CR323" s="59"/>
    </row>
    <row r="324" spans="1:96" s="60" customFormat="1" ht="15" customHeight="1" x14ac:dyDescent="0.2">
      <c r="A324" s="57"/>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447" t="s">
        <v>395</v>
      </c>
      <c r="AH324" s="448"/>
      <c r="AI324" s="448"/>
      <c r="AJ324" s="448"/>
      <c r="AK324" s="448"/>
      <c r="AL324" s="448"/>
      <c r="AM324" s="448"/>
      <c r="AN324" s="448"/>
      <c r="AO324" s="449"/>
      <c r="AP324" s="444" t="s">
        <v>216</v>
      </c>
      <c r="AQ324" s="445"/>
      <c r="AR324" s="445"/>
      <c r="AS324" s="445"/>
      <c r="AT324" s="445"/>
      <c r="AU324" s="445"/>
      <c r="AV324" s="445"/>
      <c r="AW324" s="445"/>
      <c r="AX324" s="445"/>
      <c r="AY324" s="445"/>
      <c r="AZ324" s="446"/>
      <c r="BA324" s="58"/>
      <c r="BB324" s="58"/>
      <c r="BC324" s="459" t="s">
        <v>230</v>
      </c>
      <c r="BD324" s="460"/>
      <c r="BE324" s="460"/>
      <c r="BF324" s="460"/>
      <c r="BG324" s="460"/>
      <c r="BH324" s="460"/>
      <c r="BI324" s="460"/>
      <c r="BJ324" s="460"/>
      <c r="BK324" s="461"/>
      <c r="BL324" s="447" t="s">
        <v>228</v>
      </c>
      <c r="BM324" s="448"/>
      <c r="BN324" s="448"/>
      <c r="BO324" s="448"/>
      <c r="BP324" s="448"/>
      <c r="BQ324" s="448"/>
      <c r="BR324" s="448"/>
      <c r="BS324" s="448"/>
      <c r="BT324" s="448"/>
      <c r="BU324" s="448"/>
      <c r="BV324" s="449"/>
      <c r="BW324" s="58"/>
      <c r="BX324" s="376" t="s">
        <v>232</v>
      </c>
      <c r="BY324" s="376"/>
      <c r="BZ324" s="376"/>
      <c r="CA324" s="376"/>
      <c r="CB324" s="376"/>
      <c r="CC324" s="376"/>
      <c r="CD324" s="376"/>
      <c r="CE324" s="376"/>
      <c r="CF324" s="376"/>
      <c r="CG324" s="376" t="s">
        <v>246</v>
      </c>
      <c r="CH324" s="376"/>
      <c r="CI324" s="376"/>
      <c r="CJ324" s="376"/>
      <c r="CK324" s="376"/>
      <c r="CL324" s="376"/>
      <c r="CM324" s="376"/>
      <c r="CN324" s="376"/>
      <c r="CO324" s="376"/>
      <c r="CP324" s="376"/>
      <c r="CQ324" s="376"/>
      <c r="CR324" s="59"/>
    </row>
    <row r="325" spans="1:96" s="60" customFormat="1" ht="15" customHeight="1" x14ac:dyDescent="0.2">
      <c r="A325" s="57"/>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P325" s="58"/>
      <c r="AQ325" s="58"/>
      <c r="AR325" s="58"/>
      <c r="AS325" s="58"/>
      <c r="AT325" s="58"/>
      <c r="AU325" s="58"/>
      <c r="AV325" s="58"/>
      <c r="AW325" s="58"/>
      <c r="AX325" s="58"/>
      <c r="AY325" s="58"/>
      <c r="AZ325" s="58"/>
      <c r="BA325" s="58"/>
      <c r="BB325" s="58"/>
      <c r="BW325" s="58"/>
      <c r="BX325" s="376" t="s">
        <v>233</v>
      </c>
      <c r="BY325" s="376"/>
      <c r="BZ325" s="376"/>
      <c r="CA325" s="376"/>
      <c r="CB325" s="376"/>
      <c r="CC325" s="376"/>
      <c r="CD325" s="376"/>
      <c r="CE325" s="376"/>
      <c r="CF325" s="376"/>
      <c r="CG325" s="376" t="s">
        <v>244</v>
      </c>
      <c r="CH325" s="376"/>
      <c r="CI325" s="376"/>
      <c r="CJ325" s="376"/>
      <c r="CK325" s="376"/>
      <c r="CL325" s="376"/>
      <c r="CM325" s="376"/>
      <c r="CN325" s="376"/>
      <c r="CO325" s="376"/>
      <c r="CP325" s="376"/>
      <c r="CQ325" s="376"/>
      <c r="CR325" s="59"/>
    </row>
    <row r="326" spans="1:96" s="60" customFormat="1" ht="15" customHeight="1" x14ac:dyDescent="0.2">
      <c r="A326" s="57"/>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P326" s="58"/>
      <c r="AQ326" s="58"/>
      <c r="AR326" s="58"/>
      <c r="AS326" s="58"/>
      <c r="AT326" s="58"/>
      <c r="AU326" s="58"/>
      <c r="AV326" s="58"/>
      <c r="AW326" s="58"/>
      <c r="AX326" s="58"/>
      <c r="AY326" s="58"/>
      <c r="AZ326" s="58"/>
      <c r="BA326" s="58"/>
      <c r="BB326" s="58"/>
      <c r="BW326" s="58"/>
      <c r="BX326" s="60" t="s">
        <v>237</v>
      </c>
      <c r="CR326" s="59"/>
    </row>
    <row r="327" spans="1:96" s="60" customFormat="1" ht="15" customHeight="1" x14ac:dyDescent="0.2">
      <c r="A327" s="57"/>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P327" s="58"/>
      <c r="AQ327" s="58"/>
      <c r="AR327" s="58"/>
      <c r="AS327" s="58"/>
      <c r="AT327" s="58"/>
      <c r="AU327" s="58"/>
      <c r="AV327" s="58"/>
      <c r="AW327" s="58"/>
      <c r="AX327" s="58"/>
      <c r="AY327" s="58"/>
      <c r="AZ327" s="58"/>
      <c r="BA327" s="58"/>
      <c r="BB327" s="58"/>
      <c r="BW327" s="58"/>
      <c r="BX327" s="58" t="s">
        <v>231</v>
      </c>
      <c r="BY327" s="58"/>
      <c r="BZ327" s="58"/>
      <c r="CA327" s="58"/>
      <c r="CB327" s="58"/>
      <c r="CD327" s="58"/>
      <c r="CE327" s="58"/>
      <c r="CF327" s="58"/>
      <c r="CG327" s="58" t="s">
        <v>286</v>
      </c>
      <c r="CH327" s="58"/>
      <c r="CI327" s="58"/>
      <c r="CJ327" s="58"/>
      <c r="CK327" s="58"/>
      <c r="CL327" s="58"/>
      <c r="CM327" s="58"/>
      <c r="CN327" s="58"/>
      <c r="CO327" s="58"/>
      <c r="CP327" s="58"/>
      <c r="CQ327" s="58"/>
      <c r="CR327" s="59"/>
    </row>
    <row r="328" spans="1:96" s="60" customFormat="1" ht="15" customHeight="1" x14ac:dyDescent="0.2">
      <c r="A328" s="57"/>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c r="BA328" s="58"/>
      <c r="BB328" s="58"/>
      <c r="BW328" s="58"/>
      <c r="BX328" s="372" t="s">
        <v>127</v>
      </c>
      <c r="BY328" s="373"/>
      <c r="BZ328" s="373"/>
      <c r="CA328" s="373"/>
      <c r="CB328" s="373"/>
      <c r="CC328" s="373"/>
      <c r="CD328" s="373"/>
      <c r="CE328" s="373"/>
      <c r="CF328" s="374"/>
      <c r="CG328" s="372" t="s">
        <v>198</v>
      </c>
      <c r="CH328" s="373"/>
      <c r="CI328" s="373"/>
      <c r="CJ328" s="373"/>
      <c r="CK328" s="373"/>
      <c r="CL328" s="373"/>
      <c r="CM328" s="373"/>
      <c r="CN328" s="373"/>
      <c r="CO328" s="373"/>
      <c r="CP328" s="373"/>
      <c r="CQ328" s="374"/>
      <c r="CR328" s="59"/>
    </row>
    <row r="329" spans="1:96" s="60" customFormat="1" ht="15" customHeight="1" x14ac:dyDescent="0.2">
      <c r="A329" s="57"/>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W329" s="58"/>
      <c r="BX329" s="462" t="s">
        <v>240</v>
      </c>
      <c r="BY329" s="463"/>
      <c r="BZ329" s="463"/>
      <c r="CA329" s="463"/>
      <c r="CB329" s="463"/>
      <c r="CC329" s="463"/>
      <c r="CD329" s="463"/>
      <c r="CE329" s="463"/>
      <c r="CF329" s="464"/>
      <c r="CG329" s="447">
        <v>202</v>
      </c>
      <c r="CH329" s="448"/>
      <c r="CI329" s="448"/>
      <c r="CJ329" s="448"/>
      <c r="CK329" s="448"/>
      <c r="CL329" s="448"/>
      <c r="CM329" s="448"/>
      <c r="CN329" s="448"/>
      <c r="CO329" s="448"/>
      <c r="CP329" s="448"/>
      <c r="CQ329" s="449"/>
      <c r="CR329" s="59"/>
    </row>
    <row r="330" spans="1:96" s="60" customFormat="1" ht="15" customHeight="1" x14ac:dyDescent="0.2">
      <c r="A330" s="57"/>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c r="BA330" s="58"/>
      <c r="BB330" s="58"/>
      <c r="BC330" s="58"/>
      <c r="BD330" s="58"/>
      <c r="BE330" s="58"/>
      <c r="BF330" s="58"/>
      <c r="BG330" s="58"/>
      <c r="BL330" s="58"/>
      <c r="BM330" s="58"/>
      <c r="BN330" s="58"/>
      <c r="BO330" s="58"/>
      <c r="BP330" s="58"/>
      <c r="BQ330" s="58"/>
      <c r="BR330" s="58"/>
      <c r="BS330" s="58"/>
      <c r="BT330" s="58"/>
      <c r="BU330" s="58"/>
      <c r="BV330" s="58"/>
      <c r="BW330" s="58"/>
      <c r="BX330" s="465" t="s">
        <v>241</v>
      </c>
      <c r="BY330" s="466"/>
      <c r="BZ330" s="466"/>
      <c r="CA330" s="466"/>
      <c r="CB330" s="466"/>
      <c r="CC330" s="466"/>
      <c r="CD330" s="466"/>
      <c r="CE330" s="466"/>
      <c r="CF330" s="467"/>
      <c r="CG330" s="468" t="s">
        <v>242</v>
      </c>
      <c r="CH330" s="469"/>
      <c r="CI330" s="469"/>
      <c r="CJ330" s="469"/>
      <c r="CK330" s="469"/>
      <c r="CL330" s="469"/>
      <c r="CM330" s="469"/>
      <c r="CN330" s="469"/>
      <c r="CO330" s="469"/>
      <c r="CP330" s="469"/>
      <c r="CQ330" s="470"/>
      <c r="CR330" s="59"/>
    </row>
    <row r="331" spans="1:96" s="60" customFormat="1" ht="15" customHeight="1" x14ac:dyDescent="0.2">
      <c r="A331" s="57"/>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BN331" s="58"/>
      <c r="BO331" s="58"/>
      <c r="BP331" s="58"/>
      <c r="BQ331" s="58"/>
      <c r="BR331" s="58"/>
      <c r="BS331" s="58"/>
      <c r="BT331" s="58"/>
      <c r="BU331" s="58"/>
      <c r="BV331" s="58"/>
      <c r="BW331" s="58"/>
      <c r="BX331" s="376" t="s">
        <v>285</v>
      </c>
      <c r="BY331" s="376"/>
      <c r="BZ331" s="376"/>
      <c r="CA331" s="376"/>
      <c r="CB331" s="376"/>
      <c r="CC331" s="376"/>
      <c r="CD331" s="376"/>
      <c r="CE331" s="376"/>
      <c r="CF331" s="376"/>
      <c r="CG331" s="376">
        <v>34567890</v>
      </c>
      <c r="CH331" s="376"/>
      <c r="CI331" s="376"/>
      <c r="CJ331" s="376"/>
      <c r="CK331" s="376"/>
      <c r="CL331" s="376"/>
      <c r="CM331" s="376"/>
      <c r="CN331" s="376"/>
      <c r="CO331" s="376"/>
      <c r="CP331" s="376"/>
      <c r="CQ331" s="376"/>
      <c r="CR331" s="59"/>
    </row>
    <row r="332" spans="1:96" s="60" customFormat="1" ht="15" customHeight="1" x14ac:dyDescent="0.2">
      <c r="A332" s="57"/>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BN332" s="58"/>
      <c r="BO332" s="58"/>
      <c r="BP332" s="58"/>
      <c r="BQ332" s="58"/>
      <c r="BR332" s="58"/>
      <c r="BS332" s="58"/>
      <c r="BT332" s="58"/>
      <c r="BU332" s="58"/>
      <c r="BV332" s="58"/>
      <c r="BW332" s="58"/>
      <c r="BX332" s="376" t="s">
        <v>232</v>
      </c>
      <c r="BY332" s="376"/>
      <c r="BZ332" s="376"/>
      <c r="CA332" s="376"/>
      <c r="CB332" s="376"/>
      <c r="CC332" s="376"/>
      <c r="CD332" s="376"/>
      <c r="CE332" s="376"/>
      <c r="CF332" s="376"/>
      <c r="CG332" s="376" t="s">
        <v>245</v>
      </c>
      <c r="CH332" s="376"/>
      <c r="CI332" s="376"/>
      <c r="CJ332" s="376"/>
      <c r="CK332" s="376"/>
      <c r="CL332" s="376"/>
      <c r="CM332" s="376"/>
      <c r="CN332" s="376"/>
      <c r="CO332" s="376"/>
      <c r="CP332" s="376"/>
      <c r="CQ332" s="376"/>
      <c r="CR332" s="59"/>
    </row>
    <row r="333" spans="1:96" s="60" customFormat="1" ht="15" customHeight="1" x14ac:dyDescent="0.2">
      <c r="A333" s="57"/>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BN333" s="58"/>
      <c r="BO333" s="58"/>
      <c r="BP333" s="58"/>
      <c r="BQ333" s="58"/>
      <c r="BR333" s="58"/>
      <c r="BS333" s="58"/>
      <c r="BT333" s="58"/>
      <c r="BU333" s="58"/>
      <c r="BV333" s="58"/>
      <c r="BW333" s="58"/>
      <c r="BX333" s="376" t="s">
        <v>233</v>
      </c>
      <c r="BY333" s="376"/>
      <c r="BZ333" s="376"/>
      <c r="CA333" s="376"/>
      <c r="CB333" s="376"/>
      <c r="CC333" s="376"/>
      <c r="CD333" s="376"/>
      <c r="CE333" s="376"/>
      <c r="CF333" s="376"/>
      <c r="CG333" s="376" t="s">
        <v>287</v>
      </c>
      <c r="CH333" s="376"/>
      <c r="CI333" s="376"/>
      <c r="CJ333" s="376"/>
      <c r="CK333" s="376"/>
      <c r="CL333" s="376"/>
      <c r="CM333" s="376"/>
      <c r="CN333" s="376"/>
      <c r="CO333" s="376"/>
      <c r="CP333" s="376"/>
      <c r="CQ333" s="376"/>
      <c r="CR333" s="59"/>
    </row>
    <row r="334" spans="1:96" s="60" customFormat="1" ht="15" customHeight="1" x14ac:dyDescent="0.2">
      <c r="A334" s="57"/>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BN334" s="58"/>
      <c r="BO334" s="58"/>
      <c r="BP334" s="58"/>
      <c r="BQ334" s="58"/>
      <c r="BR334" s="58"/>
      <c r="BS334" s="58"/>
      <c r="BT334" s="58"/>
      <c r="BU334" s="58"/>
      <c r="BV334" s="58"/>
      <c r="BW334" s="58"/>
      <c r="BX334" s="60" t="s">
        <v>237</v>
      </c>
      <c r="CR334" s="59"/>
    </row>
    <row r="335" spans="1:96" s="60" customFormat="1" ht="15" customHeight="1" x14ac:dyDescent="0.2">
      <c r="A335" s="57"/>
      <c r="B335" s="58"/>
      <c r="C335" s="58" t="s">
        <v>220</v>
      </c>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t="s">
        <v>249</v>
      </c>
      <c r="AH335" s="58"/>
      <c r="AI335" s="58"/>
      <c r="AJ335" s="58"/>
      <c r="AK335" s="58"/>
      <c r="AL335" s="58"/>
      <c r="AM335" s="58"/>
      <c r="AN335" s="58"/>
      <c r="AO335" s="58"/>
      <c r="AP335" s="58" t="s">
        <v>258</v>
      </c>
      <c r="AQ335" s="58"/>
      <c r="AR335" s="58"/>
      <c r="AS335" s="58"/>
      <c r="AT335" s="58"/>
      <c r="AU335" s="58"/>
      <c r="AV335" s="23" t="s">
        <v>259</v>
      </c>
      <c r="AW335" s="23"/>
      <c r="AX335" s="23"/>
      <c r="AY335" s="23"/>
      <c r="AZ335" s="23"/>
      <c r="BA335" s="23"/>
      <c r="BB335" s="23" t="s">
        <v>260</v>
      </c>
      <c r="BC335" s="58"/>
      <c r="BD335" s="58"/>
      <c r="BE335" s="58"/>
      <c r="BF335" s="58"/>
      <c r="BG335" s="58"/>
      <c r="BH335" s="58" t="s">
        <v>562</v>
      </c>
      <c r="BI335" s="58"/>
      <c r="BJ335" s="58"/>
      <c r="BK335" s="58"/>
      <c r="BL335" s="58"/>
      <c r="BM335" s="58"/>
      <c r="BN335" s="58"/>
      <c r="BO335" s="58"/>
      <c r="BP335" s="58"/>
      <c r="BQ335" s="58"/>
      <c r="BR335" s="58"/>
      <c r="BS335" s="58"/>
      <c r="BT335" s="58"/>
      <c r="BU335" s="58"/>
      <c r="BV335" s="58"/>
      <c r="BW335" s="58"/>
      <c r="BX335" s="58" t="s">
        <v>231</v>
      </c>
      <c r="BY335" s="58"/>
      <c r="BZ335" s="58"/>
      <c r="CA335" s="58"/>
      <c r="CB335" s="58"/>
      <c r="CD335" s="58"/>
      <c r="CE335" s="58"/>
      <c r="CF335" s="58"/>
      <c r="CG335" s="58" t="s">
        <v>561</v>
      </c>
      <c r="CH335" s="58"/>
      <c r="CI335" s="58"/>
      <c r="CJ335" s="58"/>
      <c r="CK335" s="58"/>
      <c r="CL335" s="58"/>
      <c r="CM335" s="58"/>
      <c r="CN335" s="58"/>
      <c r="CO335" s="58"/>
      <c r="CP335" s="58"/>
      <c r="CQ335" s="58"/>
      <c r="CR335" s="59"/>
    </row>
    <row r="336" spans="1:96" s="60" customFormat="1" ht="15" customHeight="1" x14ac:dyDescent="0.2">
      <c r="A336" s="57"/>
      <c r="B336" s="58"/>
      <c r="C336" s="58"/>
      <c r="D336" s="361" t="s">
        <v>221</v>
      </c>
      <c r="E336" s="361"/>
      <c r="F336" s="365" t="s">
        <v>222</v>
      </c>
      <c r="G336" s="365"/>
      <c r="H336" s="365"/>
      <c r="I336" s="365"/>
      <c r="J336" s="365"/>
      <c r="K336" s="365"/>
      <c r="L336" s="58"/>
      <c r="M336" s="58"/>
      <c r="N336" s="58"/>
      <c r="O336" s="58"/>
      <c r="P336" s="58"/>
      <c r="Q336" s="58"/>
      <c r="R336" s="58"/>
      <c r="S336" s="58"/>
      <c r="T336" s="58"/>
      <c r="U336" s="58"/>
      <c r="V336" s="58"/>
      <c r="W336" s="58"/>
      <c r="X336" s="58"/>
      <c r="Y336" s="58"/>
      <c r="Z336" s="58"/>
      <c r="AA336" s="58"/>
      <c r="AB336" s="58"/>
      <c r="AC336" s="58"/>
      <c r="AD336" s="58"/>
      <c r="AE336" s="58"/>
      <c r="AF336" s="58"/>
      <c r="AG336" s="372" t="s">
        <v>127</v>
      </c>
      <c r="AH336" s="373"/>
      <c r="AI336" s="373"/>
      <c r="AJ336" s="373"/>
      <c r="AK336" s="373"/>
      <c r="AL336" s="373"/>
      <c r="AM336" s="373"/>
      <c r="AN336" s="373"/>
      <c r="AO336" s="374"/>
      <c r="AP336" s="375" t="s">
        <v>198</v>
      </c>
      <c r="AQ336" s="375"/>
      <c r="AR336" s="375"/>
      <c r="AS336" s="375"/>
      <c r="AT336" s="375"/>
      <c r="AU336" s="375"/>
      <c r="AV336" s="375" t="s">
        <v>198</v>
      </c>
      <c r="AW336" s="375"/>
      <c r="AX336" s="375"/>
      <c r="AY336" s="375"/>
      <c r="AZ336" s="375"/>
      <c r="BA336" s="375"/>
      <c r="BB336" s="375" t="s">
        <v>198</v>
      </c>
      <c r="BC336" s="375"/>
      <c r="BD336" s="375"/>
      <c r="BE336" s="375"/>
      <c r="BF336" s="375"/>
      <c r="BG336" s="375"/>
      <c r="BH336" s="375" t="s">
        <v>198</v>
      </c>
      <c r="BI336" s="375"/>
      <c r="BJ336" s="375"/>
      <c r="BK336" s="375"/>
      <c r="BL336" s="375"/>
      <c r="BM336" s="375"/>
      <c r="BO336" s="58"/>
      <c r="BP336" s="58"/>
      <c r="BQ336" s="58"/>
      <c r="BR336" s="58"/>
      <c r="BS336" s="58"/>
      <c r="BT336" s="58"/>
      <c r="BU336" s="58"/>
      <c r="BV336" s="58"/>
      <c r="BW336" s="58"/>
      <c r="BX336" s="372" t="s">
        <v>127</v>
      </c>
      <c r="BY336" s="373"/>
      <c r="BZ336" s="373"/>
      <c r="CA336" s="373"/>
      <c r="CB336" s="373"/>
      <c r="CC336" s="373"/>
      <c r="CD336" s="373"/>
      <c r="CE336" s="373"/>
      <c r="CF336" s="374"/>
      <c r="CG336" s="372" t="s">
        <v>198</v>
      </c>
      <c r="CH336" s="373"/>
      <c r="CI336" s="373"/>
      <c r="CJ336" s="373"/>
      <c r="CK336" s="373"/>
      <c r="CL336" s="373"/>
      <c r="CM336" s="373"/>
      <c r="CN336" s="373"/>
      <c r="CO336" s="373"/>
      <c r="CP336" s="373"/>
      <c r="CQ336" s="374"/>
      <c r="CR336" s="59"/>
    </row>
    <row r="337" spans="1:96" s="60" customFormat="1" ht="15" customHeight="1" x14ac:dyDescent="0.2">
      <c r="A337" s="57"/>
      <c r="B337" s="58"/>
      <c r="C337" s="58"/>
      <c r="D337" s="361" t="s">
        <v>223</v>
      </c>
      <c r="E337" s="361"/>
      <c r="F337" s="365" t="s">
        <v>224</v>
      </c>
      <c r="G337" s="365"/>
      <c r="H337" s="365"/>
      <c r="I337" s="365"/>
      <c r="J337" s="365"/>
      <c r="K337" s="365"/>
      <c r="L337" s="58"/>
      <c r="M337" s="58"/>
      <c r="N337" s="58"/>
      <c r="O337" s="58"/>
      <c r="P337" s="58"/>
      <c r="Q337" s="58"/>
      <c r="R337" s="58"/>
      <c r="S337" s="58"/>
      <c r="T337" s="58"/>
      <c r="U337" s="58"/>
      <c r="V337" s="58"/>
      <c r="W337" s="58"/>
      <c r="X337" s="58"/>
      <c r="Y337" s="58"/>
      <c r="Z337" s="58"/>
      <c r="AA337" s="58"/>
      <c r="AB337" s="58"/>
      <c r="AC337" s="58"/>
      <c r="AD337" s="58"/>
      <c r="AE337" s="58"/>
      <c r="AF337" s="58"/>
      <c r="AG337" s="447" t="s">
        <v>199</v>
      </c>
      <c r="AH337" s="448"/>
      <c r="AI337" s="448"/>
      <c r="AJ337" s="448"/>
      <c r="AK337" s="448"/>
      <c r="AL337" s="448"/>
      <c r="AM337" s="448"/>
      <c r="AN337" s="448"/>
      <c r="AO337" s="449"/>
      <c r="AP337" s="474" t="s">
        <v>206</v>
      </c>
      <c r="AQ337" s="474"/>
      <c r="AR337" s="474"/>
      <c r="AS337" s="474"/>
      <c r="AT337" s="474"/>
      <c r="AU337" s="474"/>
      <c r="AV337" s="474" t="s">
        <v>206</v>
      </c>
      <c r="AW337" s="474"/>
      <c r="AX337" s="474"/>
      <c r="AY337" s="474"/>
      <c r="AZ337" s="474"/>
      <c r="BA337" s="474"/>
      <c r="BB337" s="474" t="s">
        <v>206</v>
      </c>
      <c r="BC337" s="474"/>
      <c r="BD337" s="474"/>
      <c r="BE337" s="474"/>
      <c r="BF337" s="474"/>
      <c r="BG337" s="474"/>
      <c r="BH337" s="474" t="s">
        <v>206</v>
      </c>
      <c r="BI337" s="474"/>
      <c r="BJ337" s="474"/>
      <c r="BK337" s="474"/>
      <c r="BL337" s="474"/>
      <c r="BM337" s="474"/>
      <c r="BO337" s="58"/>
      <c r="BP337" s="58"/>
      <c r="BQ337" s="58"/>
      <c r="BR337" s="58"/>
      <c r="BS337" s="58"/>
      <c r="BT337" s="58"/>
      <c r="BU337" s="58"/>
      <c r="BV337" s="58"/>
      <c r="BW337" s="58"/>
      <c r="BX337" s="462" t="s">
        <v>240</v>
      </c>
      <c r="BY337" s="463"/>
      <c r="BZ337" s="463"/>
      <c r="CA337" s="463"/>
      <c r="CB337" s="463"/>
      <c r="CC337" s="463"/>
      <c r="CD337" s="463"/>
      <c r="CE337" s="463"/>
      <c r="CF337" s="464"/>
      <c r="CG337" s="447">
        <v>202</v>
      </c>
      <c r="CH337" s="448"/>
      <c r="CI337" s="448"/>
      <c r="CJ337" s="448"/>
      <c r="CK337" s="448"/>
      <c r="CL337" s="448"/>
      <c r="CM337" s="448"/>
      <c r="CN337" s="448"/>
      <c r="CO337" s="448"/>
      <c r="CP337" s="448"/>
      <c r="CQ337" s="449"/>
      <c r="CR337" s="59"/>
    </row>
    <row r="338" spans="1:96" s="60" customFormat="1" ht="15" customHeight="1" x14ac:dyDescent="0.2">
      <c r="A338" s="57"/>
      <c r="C338" s="58"/>
      <c r="D338" s="361" t="s">
        <v>225</v>
      </c>
      <c r="E338" s="361"/>
      <c r="F338" s="365" t="s">
        <v>226</v>
      </c>
      <c r="G338" s="365"/>
      <c r="H338" s="365"/>
      <c r="I338" s="365"/>
      <c r="J338" s="365"/>
      <c r="K338" s="365"/>
      <c r="L338" s="58"/>
      <c r="M338" s="58"/>
      <c r="N338" s="58"/>
      <c r="O338" s="58"/>
      <c r="P338" s="58"/>
      <c r="Q338" s="58"/>
      <c r="R338" s="58"/>
      <c r="S338" s="58"/>
      <c r="T338" s="58"/>
      <c r="U338" s="58"/>
      <c r="V338" s="58"/>
      <c r="W338" s="58"/>
      <c r="X338" s="58"/>
      <c r="Y338" s="58"/>
      <c r="Z338" s="58"/>
      <c r="AA338" s="58"/>
      <c r="AB338" s="58"/>
      <c r="AC338" s="58"/>
      <c r="AD338" s="58"/>
      <c r="AE338" s="58"/>
      <c r="AF338" s="58"/>
      <c r="AG338" s="447" t="s">
        <v>250</v>
      </c>
      <c r="AH338" s="448"/>
      <c r="AI338" s="448"/>
      <c r="AJ338" s="448"/>
      <c r="AK338" s="448"/>
      <c r="AL338" s="448"/>
      <c r="AM338" s="448"/>
      <c r="AN338" s="448"/>
      <c r="AO338" s="449"/>
      <c r="AP338" s="474">
        <v>1</v>
      </c>
      <c r="AQ338" s="474"/>
      <c r="AR338" s="474"/>
      <c r="AS338" s="474"/>
      <c r="AT338" s="474"/>
      <c r="AU338" s="474"/>
      <c r="AV338" s="474" t="s">
        <v>253</v>
      </c>
      <c r="AW338" s="474"/>
      <c r="AX338" s="474"/>
      <c r="AY338" s="474"/>
      <c r="AZ338" s="474"/>
      <c r="BA338" s="474"/>
      <c r="BB338" s="474" t="s">
        <v>254</v>
      </c>
      <c r="BC338" s="474"/>
      <c r="BD338" s="474"/>
      <c r="BE338" s="474"/>
      <c r="BF338" s="474"/>
      <c r="BG338" s="474"/>
      <c r="BH338" s="474" t="s">
        <v>255</v>
      </c>
      <c r="BI338" s="474"/>
      <c r="BJ338" s="474"/>
      <c r="BK338" s="474"/>
      <c r="BL338" s="474"/>
      <c r="BM338" s="474"/>
      <c r="BO338" s="58"/>
      <c r="BP338" s="58"/>
      <c r="BQ338" s="58"/>
      <c r="BR338" s="58"/>
      <c r="BS338" s="58"/>
      <c r="BT338" s="58"/>
      <c r="BU338" s="58"/>
      <c r="BV338" s="58"/>
      <c r="BW338" s="58"/>
      <c r="BX338" s="465" t="s">
        <v>241</v>
      </c>
      <c r="BY338" s="466"/>
      <c r="BZ338" s="466"/>
      <c r="CA338" s="466"/>
      <c r="CB338" s="466"/>
      <c r="CC338" s="466"/>
      <c r="CD338" s="466"/>
      <c r="CE338" s="466"/>
      <c r="CF338" s="467"/>
      <c r="CG338" s="468" t="s">
        <v>243</v>
      </c>
      <c r="CH338" s="469"/>
      <c r="CI338" s="469"/>
      <c r="CJ338" s="469"/>
      <c r="CK338" s="469"/>
      <c r="CL338" s="469"/>
      <c r="CM338" s="469"/>
      <c r="CN338" s="469"/>
      <c r="CO338" s="469"/>
      <c r="CP338" s="469"/>
      <c r="CQ338" s="470"/>
      <c r="CR338" s="59"/>
    </row>
    <row r="339" spans="1:96" s="60" customFormat="1" ht="15" customHeight="1" x14ac:dyDescent="0.2">
      <c r="A339" s="57"/>
      <c r="B339" s="58"/>
      <c r="C339" s="58"/>
      <c r="D339" s="361" t="s">
        <v>559</v>
      </c>
      <c r="E339" s="361"/>
      <c r="F339" s="365" t="s">
        <v>227</v>
      </c>
      <c r="G339" s="365"/>
      <c r="H339" s="365"/>
      <c r="I339" s="365"/>
      <c r="J339" s="365"/>
      <c r="K339" s="365"/>
      <c r="L339" s="58"/>
      <c r="M339" s="58"/>
      <c r="N339" s="58"/>
      <c r="O339" s="58"/>
      <c r="P339" s="58"/>
      <c r="Q339" s="58"/>
      <c r="R339" s="58"/>
      <c r="S339" s="58"/>
      <c r="T339" s="58"/>
      <c r="U339" s="58"/>
      <c r="V339" s="58"/>
      <c r="W339" s="58"/>
      <c r="X339" s="58"/>
      <c r="Y339" s="58"/>
      <c r="Z339" s="58"/>
      <c r="AA339" s="58"/>
      <c r="AB339" s="58"/>
      <c r="AC339" s="58"/>
      <c r="AD339" s="58"/>
      <c r="AE339" s="58"/>
      <c r="AF339" s="58"/>
      <c r="AG339" s="447" t="s">
        <v>251</v>
      </c>
      <c r="AH339" s="448"/>
      <c r="AI339" s="448"/>
      <c r="AJ339" s="448"/>
      <c r="AK339" s="448"/>
      <c r="AL339" s="448"/>
      <c r="AM339" s="448"/>
      <c r="AN339" s="448"/>
      <c r="AO339" s="449"/>
      <c r="AP339" s="474">
        <v>1</v>
      </c>
      <c r="AQ339" s="474"/>
      <c r="AR339" s="474"/>
      <c r="AS339" s="474"/>
      <c r="AT339" s="474"/>
      <c r="AU339" s="474"/>
      <c r="AV339" s="474">
        <v>1</v>
      </c>
      <c r="AW339" s="474"/>
      <c r="AX339" s="474"/>
      <c r="AY339" s="474"/>
      <c r="AZ339" s="474"/>
      <c r="BA339" s="474"/>
      <c r="BB339" s="474">
        <v>1</v>
      </c>
      <c r="BC339" s="474"/>
      <c r="BD339" s="474"/>
      <c r="BE339" s="474"/>
      <c r="BF339" s="474"/>
      <c r="BG339" s="474"/>
      <c r="BH339" s="474">
        <v>1</v>
      </c>
      <c r="BI339" s="474"/>
      <c r="BJ339" s="474"/>
      <c r="BK339" s="474"/>
      <c r="BL339" s="474"/>
      <c r="BM339" s="474"/>
      <c r="BO339" s="58"/>
      <c r="BP339" s="58"/>
      <c r="BQ339" s="58"/>
      <c r="BR339" s="58"/>
      <c r="BS339" s="58"/>
      <c r="BT339" s="58"/>
      <c r="BU339" s="58"/>
      <c r="BV339" s="58"/>
      <c r="BW339" s="58"/>
      <c r="BX339" s="376" t="s">
        <v>285</v>
      </c>
      <c r="BY339" s="376"/>
      <c r="BZ339" s="376"/>
      <c r="CA339" s="376"/>
      <c r="CB339" s="376"/>
      <c r="CC339" s="376"/>
      <c r="CD339" s="376"/>
      <c r="CE339" s="376"/>
      <c r="CF339" s="376"/>
      <c r="CG339" s="376">
        <v>45678901</v>
      </c>
      <c r="CH339" s="376"/>
      <c r="CI339" s="376"/>
      <c r="CJ339" s="376"/>
      <c r="CK339" s="376"/>
      <c r="CL339" s="376"/>
      <c r="CM339" s="376"/>
      <c r="CN339" s="376"/>
      <c r="CO339" s="376"/>
      <c r="CP339" s="376"/>
      <c r="CQ339" s="376"/>
      <c r="CR339" s="59"/>
    </row>
    <row r="340" spans="1:96" s="60" customFormat="1" ht="15" customHeight="1" x14ac:dyDescent="0.2">
      <c r="A340" s="57"/>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447" t="s">
        <v>256</v>
      </c>
      <c r="AH340" s="448"/>
      <c r="AI340" s="448"/>
      <c r="AJ340" s="448"/>
      <c r="AK340" s="448"/>
      <c r="AL340" s="448"/>
      <c r="AM340" s="448"/>
      <c r="AN340" s="448"/>
      <c r="AO340" s="449"/>
      <c r="AP340" s="475" t="s">
        <v>257</v>
      </c>
      <c r="AQ340" s="475"/>
      <c r="AR340" s="475"/>
      <c r="AS340" s="475"/>
      <c r="AT340" s="475"/>
      <c r="AU340" s="475"/>
      <c r="AV340" s="474" t="s">
        <v>216</v>
      </c>
      <c r="AW340" s="474"/>
      <c r="AX340" s="474"/>
      <c r="AY340" s="474"/>
      <c r="AZ340" s="474"/>
      <c r="BA340" s="474"/>
      <c r="BB340" s="474" t="s">
        <v>216</v>
      </c>
      <c r="BC340" s="474"/>
      <c r="BD340" s="474"/>
      <c r="BE340" s="474"/>
      <c r="BF340" s="474"/>
      <c r="BG340" s="474"/>
      <c r="BH340" s="474" t="s">
        <v>216</v>
      </c>
      <c r="BI340" s="474"/>
      <c r="BJ340" s="474"/>
      <c r="BK340" s="474"/>
      <c r="BL340" s="474"/>
      <c r="BM340" s="474"/>
      <c r="BO340" s="58"/>
      <c r="BP340" s="58"/>
      <c r="BQ340" s="58"/>
      <c r="BR340" s="58"/>
      <c r="BS340" s="58"/>
      <c r="BT340" s="58"/>
      <c r="BU340" s="58"/>
      <c r="BV340" s="58"/>
      <c r="BW340" s="58"/>
      <c r="BX340" s="376" t="s">
        <v>232</v>
      </c>
      <c r="BY340" s="376"/>
      <c r="BZ340" s="376"/>
      <c r="CA340" s="376"/>
      <c r="CB340" s="376"/>
      <c r="CC340" s="376"/>
      <c r="CD340" s="376"/>
      <c r="CE340" s="376"/>
      <c r="CF340" s="376"/>
      <c r="CG340" s="376" t="s">
        <v>247</v>
      </c>
      <c r="CH340" s="376"/>
      <c r="CI340" s="376"/>
      <c r="CJ340" s="376"/>
      <c r="CK340" s="376"/>
      <c r="CL340" s="376"/>
      <c r="CM340" s="376"/>
      <c r="CN340" s="376"/>
      <c r="CO340" s="376"/>
      <c r="CP340" s="376"/>
      <c r="CQ340" s="376"/>
      <c r="CR340" s="59"/>
    </row>
    <row r="341" spans="1:96" s="60" customFormat="1" ht="15" customHeight="1" x14ac:dyDescent="0.2">
      <c r="A341" s="57"/>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447" t="s">
        <v>219</v>
      </c>
      <c r="AH341" s="448"/>
      <c r="AI341" s="448"/>
      <c r="AJ341" s="448"/>
      <c r="AK341" s="448"/>
      <c r="AL341" s="448"/>
      <c r="AM341" s="448"/>
      <c r="AN341" s="448"/>
      <c r="AO341" s="449"/>
      <c r="AP341" s="474" t="s">
        <v>216</v>
      </c>
      <c r="AQ341" s="474"/>
      <c r="AR341" s="474"/>
      <c r="AS341" s="474"/>
      <c r="AT341" s="474"/>
      <c r="AU341" s="474"/>
      <c r="AV341" s="476" t="s">
        <v>252</v>
      </c>
      <c r="AW341" s="476"/>
      <c r="AX341" s="476"/>
      <c r="AY341" s="476"/>
      <c r="AZ341" s="476"/>
      <c r="BA341" s="476"/>
      <c r="BB341" s="476" t="s">
        <v>252</v>
      </c>
      <c r="BC341" s="476"/>
      <c r="BD341" s="476"/>
      <c r="BE341" s="476"/>
      <c r="BF341" s="476"/>
      <c r="BG341" s="476"/>
      <c r="BH341" s="476" t="s">
        <v>252</v>
      </c>
      <c r="BI341" s="476"/>
      <c r="BJ341" s="476"/>
      <c r="BK341" s="476"/>
      <c r="BL341" s="476"/>
      <c r="BM341" s="476"/>
      <c r="BN341" s="58"/>
      <c r="BO341" s="58"/>
      <c r="BP341" s="58"/>
      <c r="BQ341" s="58"/>
      <c r="BR341" s="58"/>
      <c r="BS341" s="58"/>
      <c r="BT341" s="58"/>
      <c r="BU341" s="58"/>
      <c r="BV341" s="58"/>
      <c r="BW341" s="58"/>
      <c r="BX341" s="376" t="s">
        <v>233</v>
      </c>
      <c r="BY341" s="376"/>
      <c r="BZ341" s="376"/>
      <c r="CA341" s="376"/>
      <c r="CB341" s="376"/>
      <c r="CC341" s="376"/>
      <c r="CD341" s="376"/>
      <c r="CE341" s="376"/>
      <c r="CF341" s="376"/>
      <c r="CG341" s="376" t="s">
        <v>288</v>
      </c>
      <c r="CH341" s="376"/>
      <c r="CI341" s="376"/>
      <c r="CJ341" s="376"/>
      <c r="CK341" s="376"/>
      <c r="CL341" s="376"/>
      <c r="CM341" s="376"/>
      <c r="CN341" s="376"/>
      <c r="CO341" s="376"/>
      <c r="CP341" s="376"/>
      <c r="CQ341" s="376"/>
      <c r="CR341" s="59"/>
    </row>
    <row r="342" spans="1:96" s="60" customFormat="1" ht="15" customHeight="1" x14ac:dyDescent="0.2">
      <c r="A342" s="57"/>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447" t="s">
        <v>241</v>
      </c>
      <c r="AH342" s="448"/>
      <c r="AI342" s="448"/>
      <c r="AJ342" s="448"/>
      <c r="AK342" s="448"/>
      <c r="AL342" s="448"/>
      <c r="AM342" s="448"/>
      <c r="AN342" s="448"/>
      <c r="AO342" s="449"/>
      <c r="AP342" s="474" t="s">
        <v>216</v>
      </c>
      <c r="AQ342" s="474"/>
      <c r="AR342" s="474"/>
      <c r="AS342" s="474"/>
      <c r="AT342" s="474"/>
      <c r="AU342" s="474"/>
      <c r="AV342" s="477" t="s">
        <v>274</v>
      </c>
      <c r="AW342" s="477"/>
      <c r="AX342" s="477"/>
      <c r="AY342" s="477"/>
      <c r="AZ342" s="477"/>
      <c r="BA342" s="477"/>
      <c r="BB342" s="477" t="s">
        <v>226</v>
      </c>
      <c r="BC342" s="477"/>
      <c r="BD342" s="477"/>
      <c r="BE342" s="477"/>
      <c r="BF342" s="477"/>
      <c r="BG342" s="477"/>
      <c r="BH342" s="477" t="s">
        <v>227</v>
      </c>
      <c r="BI342" s="477"/>
      <c r="BJ342" s="477"/>
      <c r="BK342" s="477"/>
      <c r="BL342" s="477"/>
      <c r="BM342" s="477"/>
      <c r="BN342" s="58"/>
      <c r="BO342" s="58"/>
      <c r="BP342" s="58"/>
      <c r="BQ342" s="58"/>
      <c r="BR342" s="58"/>
      <c r="BS342" s="58"/>
      <c r="BT342" s="58"/>
      <c r="BU342" s="58"/>
      <c r="BV342" s="58"/>
      <c r="BW342" s="58"/>
      <c r="CR342" s="59"/>
    </row>
    <row r="343" spans="1:96" s="60" customFormat="1" ht="15" customHeight="1" x14ac:dyDescent="0.2">
      <c r="A343" s="57"/>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447" t="s">
        <v>269</v>
      </c>
      <c r="AH343" s="448"/>
      <c r="AI343" s="448"/>
      <c r="AJ343" s="448"/>
      <c r="AK343" s="448"/>
      <c r="AL343" s="448"/>
      <c r="AM343" s="448"/>
      <c r="AN343" s="448"/>
      <c r="AO343" s="449"/>
      <c r="AP343" s="474" t="s">
        <v>270</v>
      </c>
      <c r="AQ343" s="474"/>
      <c r="AR343" s="474"/>
      <c r="AS343" s="474"/>
      <c r="AT343" s="474"/>
      <c r="AU343" s="474"/>
      <c r="AV343" s="474" t="s">
        <v>215</v>
      </c>
      <c r="AW343" s="474"/>
      <c r="AX343" s="474"/>
      <c r="AY343" s="474"/>
      <c r="AZ343" s="474"/>
      <c r="BA343" s="474"/>
      <c r="BB343" s="474" t="s">
        <v>215</v>
      </c>
      <c r="BC343" s="474"/>
      <c r="BD343" s="474"/>
      <c r="BE343" s="474"/>
      <c r="BF343" s="474"/>
      <c r="BG343" s="474"/>
      <c r="BH343" s="474" t="s">
        <v>215</v>
      </c>
      <c r="BI343" s="474"/>
      <c r="BJ343" s="474"/>
      <c r="BK343" s="474"/>
      <c r="BL343" s="474"/>
      <c r="BM343" s="474"/>
      <c r="BN343" s="58"/>
      <c r="BO343" s="58"/>
      <c r="BP343" s="58"/>
      <c r="BQ343" s="58"/>
      <c r="BR343" s="58"/>
      <c r="BS343" s="58"/>
      <c r="BT343" s="58"/>
      <c r="BU343" s="58"/>
      <c r="BV343" s="58"/>
      <c r="BW343" s="58"/>
      <c r="CR343" s="59"/>
    </row>
    <row r="344" spans="1:96" s="60" customFormat="1" ht="15" customHeight="1" x14ac:dyDescent="0.2">
      <c r="A344" s="57"/>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447" t="s">
        <v>282</v>
      </c>
      <c r="AH344" s="448"/>
      <c r="AI344" s="448"/>
      <c r="AJ344" s="448"/>
      <c r="AK344" s="448"/>
      <c r="AL344" s="448"/>
      <c r="AM344" s="448"/>
      <c r="AN344" s="448"/>
      <c r="AO344" s="449"/>
      <c r="AP344" s="474" t="s">
        <v>391</v>
      </c>
      <c r="AQ344" s="474"/>
      <c r="AR344" s="474"/>
      <c r="AS344" s="474"/>
      <c r="AT344" s="474"/>
      <c r="AU344" s="474"/>
      <c r="AV344" s="474" t="s">
        <v>391</v>
      </c>
      <c r="AW344" s="474"/>
      <c r="AX344" s="474"/>
      <c r="AY344" s="474"/>
      <c r="AZ344" s="474"/>
      <c r="BA344" s="474"/>
      <c r="BB344" s="474" t="s">
        <v>391</v>
      </c>
      <c r="BC344" s="474"/>
      <c r="BD344" s="474"/>
      <c r="BE344" s="474"/>
      <c r="BF344" s="474"/>
      <c r="BG344" s="474"/>
      <c r="BH344" s="474" t="s">
        <v>391</v>
      </c>
      <c r="BI344" s="474"/>
      <c r="BJ344" s="474"/>
      <c r="BK344" s="474"/>
      <c r="BL344" s="474"/>
      <c r="BM344" s="474"/>
      <c r="BN344" s="58"/>
      <c r="BO344" s="58"/>
      <c r="BP344" s="58"/>
      <c r="BQ344" s="58"/>
      <c r="BR344" s="58"/>
      <c r="BS344" s="58"/>
      <c r="BT344" s="58"/>
      <c r="BU344" s="58"/>
      <c r="BV344" s="58"/>
      <c r="BW344" s="58"/>
      <c r="CR344" s="59"/>
    </row>
    <row r="345" spans="1:96" s="60" customFormat="1" ht="15" customHeight="1" x14ac:dyDescent="0.2">
      <c r="A345" s="57"/>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447" t="s">
        <v>283</v>
      </c>
      <c r="AH345" s="448"/>
      <c r="AI345" s="448"/>
      <c r="AJ345" s="448"/>
      <c r="AK345" s="448"/>
      <c r="AL345" s="448"/>
      <c r="AM345" s="448"/>
      <c r="AN345" s="448"/>
      <c r="AO345" s="449"/>
      <c r="AP345" s="474" t="s">
        <v>215</v>
      </c>
      <c r="AQ345" s="474"/>
      <c r="AR345" s="474"/>
      <c r="AS345" s="474"/>
      <c r="AT345" s="474"/>
      <c r="AU345" s="474"/>
      <c r="AV345" s="474" t="s">
        <v>215</v>
      </c>
      <c r="AW345" s="474"/>
      <c r="AX345" s="474"/>
      <c r="AY345" s="474"/>
      <c r="AZ345" s="474"/>
      <c r="BA345" s="474"/>
      <c r="BB345" s="474" t="s">
        <v>215</v>
      </c>
      <c r="BC345" s="474"/>
      <c r="BD345" s="474"/>
      <c r="BE345" s="474"/>
      <c r="BF345" s="474"/>
      <c r="BG345" s="474"/>
      <c r="BH345" s="474" t="s">
        <v>215</v>
      </c>
      <c r="BI345" s="474"/>
      <c r="BJ345" s="474"/>
      <c r="BK345" s="474"/>
      <c r="BL345" s="474"/>
      <c r="BM345" s="474"/>
      <c r="BN345" s="58"/>
      <c r="BO345" s="58"/>
      <c r="BP345" s="58"/>
      <c r="BQ345" s="58"/>
      <c r="BR345" s="58"/>
      <c r="BS345" s="58"/>
      <c r="BT345" s="58"/>
      <c r="BU345" s="58"/>
      <c r="BV345" s="58"/>
      <c r="BW345" s="58"/>
      <c r="CR345" s="59"/>
    </row>
    <row r="346" spans="1:96" s="60" customFormat="1" ht="15" customHeight="1" x14ac:dyDescent="0.2">
      <c r="A346" s="57"/>
      <c r="B346" s="23"/>
      <c r="C346" s="23"/>
      <c r="D346" s="23"/>
      <c r="E346" s="23"/>
      <c r="F346" s="23"/>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c r="BA346" s="58"/>
      <c r="BB346" s="58"/>
      <c r="BC346" s="58"/>
      <c r="BD346" s="58"/>
      <c r="BE346" s="58"/>
      <c r="BF346" s="58"/>
      <c r="BG346" s="58"/>
      <c r="BH346" s="58"/>
      <c r="BI346" s="58"/>
      <c r="BJ346" s="58"/>
      <c r="BK346" s="58"/>
      <c r="BL346" s="58"/>
      <c r="BM346" s="58"/>
      <c r="BN346" s="58"/>
      <c r="BO346" s="58"/>
      <c r="BP346" s="58"/>
      <c r="BQ346" s="58"/>
      <c r="BR346" s="58"/>
      <c r="BS346" s="58"/>
      <c r="BT346" s="58"/>
      <c r="BU346" s="58"/>
      <c r="BV346" s="58"/>
      <c r="BW346" s="58"/>
      <c r="CR346" s="59"/>
    </row>
    <row r="347" spans="1:96" s="60" customFormat="1" ht="15" customHeight="1" x14ac:dyDescent="0.2">
      <c r="A347" s="57"/>
      <c r="B347" s="23"/>
      <c r="C347" s="23"/>
      <c r="D347" s="23"/>
      <c r="E347" s="23"/>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c r="BP347" s="58"/>
      <c r="BQ347" s="58"/>
      <c r="BR347" s="58"/>
      <c r="BS347" s="58"/>
      <c r="BT347" s="58"/>
      <c r="BU347" s="58"/>
      <c r="BV347" s="58"/>
      <c r="BW347" s="58"/>
      <c r="CR347" s="59"/>
    </row>
    <row r="348" spans="1:96" s="60" customFormat="1" ht="15" customHeight="1" thickBot="1" x14ac:dyDescent="0.25">
      <c r="A348" s="61"/>
      <c r="B348" s="62"/>
      <c r="C348" s="62"/>
      <c r="D348" s="62"/>
      <c r="E348" s="62"/>
      <c r="F348" s="62"/>
      <c r="G348" s="62"/>
      <c r="H348" s="62"/>
      <c r="I348" s="62"/>
      <c r="J348" s="62"/>
      <c r="K348" s="62"/>
      <c r="L348" s="62"/>
      <c r="M348" s="62"/>
      <c r="N348" s="62"/>
      <c r="O348" s="62"/>
      <c r="P348" s="62"/>
      <c r="Q348" s="62"/>
      <c r="R348" s="62"/>
      <c r="S348" s="62"/>
      <c r="T348" s="62"/>
      <c r="U348" s="62"/>
      <c r="V348" s="62"/>
      <c r="W348" s="62"/>
      <c r="X348" s="62"/>
      <c r="Y348" s="62"/>
      <c r="Z348" s="62"/>
      <c r="AA348" s="62"/>
      <c r="AB348" s="62"/>
      <c r="AC348" s="62"/>
      <c r="AD348" s="62"/>
      <c r="AE348" s="62"/>
      <c r="AF348" s="62"/>
      <c r="AG348" s="62"/>
      <c r="AH348" s="62"/>
      <c r="AI348" s="62"/>
      <c r="AJ348" s="62"/>
      <c r="AK348" s="62"/>
      <c r="AL348" s="62"/>
      <c r="AM348" s="62"/>
      <c r="AN348" s="62"/>
      <c r="AO348" s="62"/>
      <c r="AP348" s="62"/>
      <c r="AQ348" s="62"/>
      <c r="AR348" s="62"/>
      <c r="AS348" s="62"/>
      <c r="AT348" s="62"/>
      <c r="AU348" s="62"/>
      <c r="AV348" s="62"/>
      <c r="AW348" s="62"/>
      <c r="AX348" s="62"/>
      <c r="AY348" s="62"/>
      <c r="AZ348" s="62"/>
      <c r="BA348" s="62"/>
      <c r="BB348" s="62"/>
      <c r="BC348" s="62"/>
      <c r="BD348" s="62"/>
      <c r="BE348" s="62"/>
      <c r="BF348" s="62"/>
      <c r="BG348" s="62"/>
      <c r="BH348" s="62"/>
      <c r="BI348" s="62"/>
      <c r="BJ348" s="62"/>
      <c r="BK348" s="62"/>
      <c r="BL348" s="62"/>
      <c r="BM348" s="62"/>
      <c r="BN348" s="62"/>
      <c r="BO348" s="62"/>
      <c r="BP348" s="62"/>
      <c r="BQ348" s="62"/>
      <c r="BR348" s="62"/>
      <c r="BS348" s="62"/>
      <c r="BT348" s="62"/>
      <c r="BU348" s="62"/>
      <c r="BV348" s="62"/>
      <c r="BW348" s="62"/>
      <c r="BX348" s="62"/>
      <c r="BY348" s="62"/>
      <c r="BZ348" s="62"/>
      <c r="CA348" s="62"/>
      <c r="CB348" s="62"/>
      <c r="CC348" s="62"/>
      <c r="CD348" s="62"/>
      <c r="CE348" s="62"/>
      <c r="CF348" s="62"/>
      <c r="CG348" s="62"/>
      <c r="CH348" s="62"/>
      <c r="CI348" s="62"/>
      <c r="CJ348" s="62"/>
      <c r="CK348" s="62"/>
      <c r="CL348" s="62"/>
      <c r="CM348" s="62"/>
      <c r="CN348" s="62"/>
      <c r="CO348" s="62"/>
      <c r="CP348" s="62"/>
      <c r="CQ348" s="62"/>
      <c r="CR348" s="63"/>
    </row>
  </sheetData>
  <mergeCells count="474">
    <mergeCell ref="C224:J224"/>
    <mergeCell ref="C229:J229"/>
    <mergeCell ref="K227:O227"/>
    <mergeCell ref="P227:AT227"/>
    <mergeCell ref="K228:O228"/>
    <mergeCell ref="P228:AT228"/>
    <mergeCell ref="K225:O225"/>
    <mergeCell ref="P225:AT225"/>
    <mergeCell ref="K226:O226"/>
    <mergeCell ref="P226:AT226"/>
    <mergeCell ref="C228:J228"/>
    <mergeCell ref="C225:J225"/>
    <mergeCell ref="C226:J226"/>
    <mergeCell ref="C227:J227"/>
    <mergeCell ref="BX332:CF332"/>
    <mergeCell ref="CG332:CQ332"/>
    <mergeCell ref="BX333:CF333"/>
    <mergeCell ref="CG333:CQ333"/>
    <mergeCell ref="BX336:CF336"/>
    <mergeCell ref="CG336:CQ336"/>
    <mergeCell ref="BX337:CF337"/>
    <mergeCell ref="CG337:CQ337"/>
    <mergeCell ref="A263:CR263"/>
    <mergeCell ref="AG336:AO336"/>
    <mergeCell ref="AG337:AO337"/>
    <mergeCell ref="BX323:CF323"/>
    <mergeCell ref="CG323:CQ323"/>
    <mergeCell ref="BX331:CF331"/>
    <mergeCell ref="CG331:CQ331"/>
    <mergeCell ref="BX313:CF313"/>
    <mergeCell ref="CG313:CQ313"/>
    <mergeCell ref="BX314:CF314"/>
    <mergeCell ref="CG314:CQ314"/>
    <mergeCell ref="BX315:CF315"/>
    <mergeCell ref="CG315:CQ315"/>
    <mergeCell ref="BX316:CF316"/>
    <mergeCell ref="CG316:CQ316"/>
    <mergeCell ref="BX317:CF317"/>
    <mergeCell ref="AG344:AO344"/>
    <mergeCell ref="AP344:AU344"/>
    <mergeCell ref="AV344:BA344"/>
    <mergeCell ref="BB344:BG344"/>
    <mergeCell ref="BH344:BM344"/>
    <mergeCell ref="AG345:AO345"/>
    <mergeCell ref="AP345:AU345"/>
    <mergeCell ref="AV345:BA345"/>
    <mergeCell ref="BB345:BG345"/>
    <mergeCell ref="BH345:BM345"/>
    <mergeCell ref="AG343:AO343"/>
    <mergeCell ref="AP343:AU343"/>
    <mergeCell ref="AV343:BA343"/>
    <mergeCell ref="BB343:BG343"/>
    <mergeCell ref="BH343:BM343"/>
    <mergeCell ref="AG342:AO342"/>
    <mergeCell ref="AP342:AU342"/>
    <mergeCell ref="AV342:BA342"/>
    <mergeCell ref="BB342:BG342"/>
    <mergeCell ref="BH342:BM342"/>
    <mergeCell ref="AV340:BA340"/>
    <mergeCell ref="AV341:BA341"/>
    <mergeCell ref="BB336:BG336"/>
    <mergeCell ref="BB337:BG337"/>
    <mergeCell ref="BB338:BG338"/>
    <mergeCell ref="BB339:BG339"/>
    <mergeCell ref="BB340:BG340"/>
    <mergeCell ref="BB341:BG341"/>
    <mergeCell ref="BH336:BM336"/>
    <mergeCell ref="BH337:BM337"/>
    <mergeCell ref="BH338:BM338"/>
    <mergeCell ref="BH339:BM339"/>
    <mergeCell ref="BH340:BM340"/>
    <mergeCell ref="BH341:BM341"/>
    <mergeCell ref="AV336:BA336"/>
    <mergeCell ref="AV337:BA337"/>
    <mergeCell ref="AV338:BA338"/>
    <mergeCell ref="AV339:BA339"/>
    <mergeCell ref="AG338:AO338"/>
    <mergeCell ref="AG339:AO339"/>
    <mergeCell ref="AG340:AO340"/>
    <mergeCell ref="AG341:AO341"/>
    <mergeCell ref="AP336:AU336"/>
    <mergeCell ref="AP337:AU337"/>
    <mergeCell ref="AP338:AU338"/>
    <mergeCell ref="AP339:AU339"/>
    <mergeCell ref="AP340:AU340"/>
    <mergeCell ref="AP341:AU341"/>
    <mergeCell ref="CG338:CQ338"/>
    <mergeCell ref="BX339:CF339"/>
    <mergeCell ref="CG339:CQ339"/>
    <mergeCell ref="BX340:CF340"/>
    <mergeCell ref="CG340:CQ340"/>
    <mergeCell ref="BX341:CF341"/>
    <mergeCell ref="CG341:CQ341"/>
    <mergeCell ref="BL321:BV321"/>
    <mergeCell ref="BC322:BK322"/>
    <mergeCell ref="BL322:BV322"/>
    <mergeCell ref="BC323:BK323"/>
    <mergeCell ref="BL323:BV323"/>
    <mergeCell ref="BC324:BK324"/>
    <mergeCell ref="BL324:BV324"/>
    <mergeCell ref="BX324:CF324"/>
    <mergeCell ref="CG324:CQ324"/>
    <mergeCell ref="BX325:CF325"/>
    <mergeCell ref="CG325:CQ325"/>
    <mergeCell ref="BX328:CF328"/>
    <mergeCell ref="CG328:CQ328"/>
    <mergeCell ref="BX329:CF329"/>
    <mergeCell ref="CG329:CQ329"/>
    <mergeCell ref="BX330:CF330"/>
    <mergeCell ref="CG330:CQ330"/>
    <mergeCell ref="CG317:CQ317"/>
    <mergeCell ref="BX320:CF320"/>
    <mergeCell ref="CG320:CQ320"/>
    <mergeCell ref="BX321:CF321"/>
    <mergeCell ref="CG321:CQ321"/>
    <mergeCell ref="BX322:CF322"/>
    <mergeCell ref="CG322:CQ322"/>
    <mergeCell ref="BX338:CF338"/>
    <mergeCell ref="D339:E339"/>
    <mergeCell ref="D338:E338"/>
    <mergeCell ref="D337:E337"/>
    <mergeCell ref="D336:E336"/>
    <mergeCell ref="F339:K339"/>
    <mergeCell ref="F338:K338"/>
    <mergeCell ref="F337:K337"/>
    <mergeCell ref="F336:K336"/>
    <mergeCell ref="BC320:BK320"/>
    <mergeCell ref="BL320:BV320"/>
    <mergeCell ref="BC321:BK321"/>
    <mergeCell ref="AG321:AO321"/>
    <mergeCell ref="AG322:AO322"/>
    <mergeCell ref="AG323:AO323"/>
    <mergeCell ref="AG324:AO324"/>
    <mergeCell ref="AP324:AZ324"/>
    <mergeCell ref="BC313:BK313"/>
    <mergeCell ref="BL313:BV313"/>
    <mergeCell ref="BC314:BK314"/>
    <mergeCell ref="BL314:BV314"/>
    <mergeCell ref="BC316:BK316"/>
    <mergeCell ref="BL316:BV316"/>
    <mergeCell ref="BC317:BK317"/>
    <mergeCell ref="BL317:BV317"/>
    <mergeCell ref="BC315:BK315"/>
    <mergeCell ref="BL315:BV315"/>
    <mergeCell ref="AG312:AO312"/>
    <mergeCell ref="AG313:AO313"/>
    <mergeCell ref="AG314:AO314"/>
    <mergeCell ref="AG315:AO315"/>
    <mergeCell ref="AG316:AO316"/>
    <mergeCell ref="AG317:AO317"/>
    <mergeCell ref="AG318:AO318"/>
    <mergeCell ref="AG319:AO319"/>
    <mergeCell ref="AG320:AO320"/>
    <mergeCell ref="AP315:AZ315"/>
    <mergeCell ref="AP316:AZ316"/>
    <mergeCell ref="AP317:AZ317"/>
    <mergeCell ref="AP318:AZ318"/>
    <mergeCell ref="AP319:AZ319"/>
    <mergeCell ref="AP320:AZ320"/>
    <mergeCell ref="AP321:AZ321"/>
    <mergeCell ref="AP322:AZ322"/>
    <mergeCell ref="AP323:AZ323"/>
    <mergeCell ref="A306:CR306"/>
    <mergeCell ref="AG311:AO311"/>
    <mergeCell ref="AP311:AZ311"/>
    <mergeCell ref="AP312:AZ312"/>
    <mergeCell ref="AP313:AZ313"/>
    <mergeCell ref="AP314:AZ314"/>
    <mergeCell ref="A3:H3"/>
    <mergeCell ref="I3:AD3"/>
    <mergeCell ref="AL3:BH3"/>
    <mergeCell ref="BI3:BL3"/>
    <mergeCell ref="BM3:CE3"/>
    <mergeCell ref="A37:BH37"/>
    <mergeCell ref="BI38:CR38"/>
    <mergeCell ref="A38:J38"/>
    <mergeCell ref="K38:AV38"/>
    <mergeCell ref="AW38:BH38"/>
    <mergeCell ref="BT4:CR4"/>
    <mergeCell ref="A5:BH5"/>
    <mergeCell ref="BI5:CR5"/>
    <mergeCell ref="BI12:CR12"/>
    <mergeCell ref="A4:H4"/>
    <mergeCell ref="I4:AK4"/>
    <mergeCell ref="AL4:AR4"/>
    <mergeCell ref="AS4:BH4"/>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W46:BH46"/>
    <mergeCell ref="A47:J47"/>
    <mergeCell ref="K47:AV47"/>
    <mergeCell ref="BI4:BS4"/>
    <mergeCell ref="A43:J43"/>
    <mergeCell ref="K43:AV43"/>
    <mergeCell ref="AW42:BH42"/>
    <mergeCell ref="BI43:CR43"/>
    <mergeCell ref="A44:J44"/>
    <mergeCell ref="K44:AV44"/>
    <mergeCell ref="AW43:BH43"/>
    <mergeCell ref="A41:J41"/>
    <mergeCell ref="K41:AV41"/>
    <mergeCell ref="A42:J42"/>
    <mergeCell ref="K42:AV42"/>
    <mergeCell ref="AW41:BH41"/>
    <mergeCell ref="AW39:BH40"/>
    <mergeCell ref="K39:AV40"/>
    <mergeCell ref="A39:J40"/>
    <mergeCell ref="BK65:BO65"/>
    <mergeCell ref="BP65:BR65"/>
    <mergeCell ref="BS65:CQ65"/>
    <mergeCell ref="A45:J45"/>
    <mergeCell ref="K45:AV45"/>
    <mergeCell ref="AW44:BH44"/>
    <mergeCell ref="A46:J46"/>
    <mergeCell ref="K46:AV46"/>
    <mergeCell ref="AW45:BH45"/>
    <mergeCell ref="A48:CR48"/>
    <mergeCell ref="AW57:BJ57"/>
    <mergeCell ref="BK57:BO57"/>
    <mergeCell ref="BP57:BR57"/>
    <mergeCell ref="BS57:CQ57"/>
    <mergeCell ref="AW51:BE51"/>
    <mergeCell ref="BF51:CD51"/>
    <mergeCell ref="AW52:BE52"/>
    <mergeCell ref="BF52:CD52"/>
    <mergeCell ref="AW53:BE53"/>
    <mergeCell ref="BF53:CD53"/>
    <mergeCell ref="AW56:BJ56"/>
    <mergeCell ref="BK56:BO56"/>
    <mergeCell ref="BP56:BR56"/>
    <mergeCell ref="BS56:CQ56"/>
    <mergeCell ref="BG79:BL79"/>
    <mergeCell ref="BM79:BR79"/>
    <mergeCell ref="BS79:BX79"/>
    <mergeCell ref="A220:CR220"/>
    <mergeCell ref="BS62:CQ62"/>
    <mergeCell ref="AW62:BJ62"/>
    <mergeCell ref="BK62:BO62"/>
    <mergeCell ref="BP62:BR62"/>
    <mergeCell ref="AW63:BJ63"/>
    <mergeCell ref="BK63:BO63"/>
    <mergeCell ref="BP63:BR63"/>
    <mergeCell ref="BS63:CQ63"/>
    <mergeCell ref="AW195:BE195"/>
    <mergeCell ref="BF195:CD195"/>
    <mergeCell ref="AW66:BJ66"/>
    <mergeCell ref="BK66:BO66"/>
    <mergeCell ref="BP66:BR66"/>
    <mergeCell ref="BS66:CQ66"/>
    <mergeCell ref="AW67:BJ67"/>
    <mergeCell ref="BK67:BO67"/>
    <mergeCell ref="BP67:BR67"/>
    <mergeCell ref="BS67:CQ67"/>
    <mergeCell ref="BS64:CQ64"/>
    <mergeCell ref="AW65:BJ65"/>
    <mergeCell ref="BF140:CD140"/>
    <mergeCell ref="AW141:BE141"/>
    <mergeCell ref="BF141:CD141"/>
    <mergeCell ref="BY75:CD75"/>
    <mergeCell ref="AX76:AZ76"/>
    <mergeCell ref="AW64:BJ64"/>
    <mergeCell ref="BK64:BO64"/>
    <mergeCell ref="BP64:BR64"/>
    <mergeCell ref="Q109:R109"/>
    <mergeCell ref="S109:T109"/>
    <mergeCell ref="Z109:AA109"/>
    <mergeCell ref="AC96:AD96"/>
    <mergeCell ref="AW68:BJ68"/>
    <mergeCell ref="BK68:BO68"/>
    <mergeCell ref="BP68:BR68"/>
    <mergeCell ref="BA76:BF76"/>
    <mergeCell ref="BG76:BL76"/>
    <mergeCell ref="BM76:BR76"/>
    <mergeCell ref="AX75:AZ75"/>
    <mergeCell ref="BA75:BF75"/>
    <mergeCell ref="BG75:BL75"/>
    <mergeCell ref="BM75:BR75"/>
    <mergeCell ref="BS75:BX75"/>
    <mergeCell ref="BA79:BF79"/>
    <mergeCell ref="AR109:AS109"/>
    <mergeCell ref="BY79:CD79"/>
    <mergeCell ref="AW154:BJ154"/>
    <mergeCell ref="BK154:BO154"/>
    <mergeCell ref="BP154:BR154"/>
    <mergeCell ref="BS154:CQ154"/>
    <mergeCell ref="AW155:BJ155"/>
    <mergeCell ref="BK155:BO155"/>
    <mergeCell ref="BP155:BR155"/>
    <mergeCell ref="BS155:CQ155"/>
    <mergeCell ref="AW139:BE139"/>
    <mergeCell ref="BF139:CD139"/>
    <mergeCell ref="AW153:BJ153"/>
    <mergeCell ref="BK153:BO153"/>
    <mergeCell ref="BP153:BR153"/>
    <mergeCell ref="BS153:CQ153"/>
    <mergeCell ref="AW142:BE142"/>
    <mergeCell ref="BF142:CD142"/>
    <mergeCell ref="A134:CR134"/>
    <mergeCell ref="AW137:BE137"/>
    <mergeCell ref="BF137:CD137"/>
    <mergeCell ref="AW138:BE138"/>
    <mergeCell ref="BF138:CD138"/>
    <mergeCell ref="AW140:BE140"/>
    <mergeCell ref="AW158:BJ158"/>
    <mergeCell ref="BK158:BO158"/>
    <mergeCell ref="BP158:BR158"/>
    <mergeCell ref="BS158:CQ158"/>
    <mergeCell ref="AW159:BJ159"/>
    <mergeCell ref="BK159:BO159"/>
    <mergeCell ref="BP159:BR159"/>
    <mergeCell ref="BS159:CQ159"/>
    <mergeCell ref="AW156:BJ156"/>
    <mergeCell ref="BK156:BO156"/>
    <mergeCell ref="BP156:BR156"/>
    <mergeCell ref="BS156:CQ156"/>
    <mergeCell ref="AW157:BJ157"/>
    <mergeCell ref="BK157:BO157"/>
    <mergeCell ref="BP157:BR157"/>
    <mergeCell ref="BS157:CQ157"/>
    <mergeCell ref="K237:O238"/>
    <mergeCell ref="AU237:CP238"/>
    <mergeCell ref="AW194:BE194"/>
    <mergeCell ref="BF194:CD194"/>
    <mergeCell ref="AW191:BE191"/>
    <mergeCell ref="BF191:CD191"/>
    <mergeCell ref="AW192:BE192"/>
    <mergeCell ref="BF192:CD192"/>
    <mergeCell ref="BF189:CD189"/>
    <mergeCell ref="AW190:BE190"/>
    <mergeCell ref="BF190:CD190"/>
    <mergeCell ref="K224:O224"/>
    <mergeCell ref="P224:AT224"/>
    <mergeCell ref="K229:O229"/>
    <mergeCell ref="P229:AT229"/>
    <mergeCell ref="AU224:CP224"/>
    <mergeCell ref="AU229:CP229"/>
    <mergeCell ref="AU225:CP225"/>
    <mergeCell ref="AU226:CP226"/>
    <mergeCell ref="AU227:CP227"/>
    <mergeCell ref="AU228:CP228"/>
    <mergeCell ref="P248:AT250"/>
    <mergeCell ref="AU248:CP250"/>
    <mergeCell ref="C244:J244"/>
    <mergeCell ref="K244:O244"/>
    <mergeCell ref="P244:AT244"/>
    <mergeCell ref="AU244:CP244"/>
    <mergeCell ref="P230:AT231"/>
    <mergeCell ref="K230:O231"/>
    <mergeCell ref="C230:J231"/>
    <mergeCell ref="AU230:CP231"/>
    <mergeCell ref="C232:J233"/>
    <mergeCell ref="K232:O233"/>
    <mergeCell ref="P232:AT233"/>
    <mergeCell ref="AU232:CP233"/>
    <mergeCell ref="AU234:CP236"/>
    <mergeCell ref="P234:AT236"/>
    <mergeCell ref="K234:O236"/>
    <mergeCell ref="C234:J236"/>
    <mergeCell ref="P237:AT238"/>
    <mergeCell ref="AU239:CP240"/>
    <mergeCell ref="P239:AT240"/>
    <mergeCell ref="K239:O240"/>
    <mergeCell ref="C239:J240"/>
    <mergeCell ref="C237:J238"/>
    <mergeCell ref="AW180:BE180"/>
    <mergeCell ref="BF180:CD180"/>
    <mergeCell ref="AW184:BE184"/>
    <mergeCell ref="BF184:CD184"/>
    <mergeCell ref="AW181:BE183"/>
    <mergeCell ref="BF181:CD183"/>
    <mergeCell ref="C252:J252"/>
    <mergeCell ref="K252:O252"/>
    <mergeCell ref="P252:AT252"/>
    <mergeCell ref="AU252:CP252"/>
    <mergeCell ref="K251:O251"/>
    <mergeCell ref="P251:AT251"/>
    <mergeCell ref="AU251:CP251"/>
    <mergeCell ref="C251:J251"/>
    <mergeCell ref="C245:J246"/>
    <mergeCell ref="AU245:CP246"/>
    <mergeCell ref="P245:AT246"/>
    <mergeCell ref="K245:O246"/>
    <mergeCell ref="C247:J247"/>
    <mergeCell ref="K247:O247"/>
    <mergeCell ref="P247:AT247"/>
    <mergeCell ref="AU247:CP247"/>
    <mergeCell ref="C248:J250"/>
    <mergeCell ref="K248:O250"/>
    <mergeCell ref="AW188:BE188"/>
    <mergeCell ref="BF188:CD188"/>
    <mergeCell ref="AW189:BE189"/>
    <mergeCell ref="AW193:BE193"/>
    <mergeCell ref="BF193:CD193"/>
    <mergeCell ref="AW160:BJ160"/>
    <mergeCell ref="BK160:BO160"/>
    <mergeCell ref="BP160:BR160"/>
    <mergeCell ref="BS160:CQ160"/>
    <mergeCell ref="AW185:BE185"/>
    <mergeCell ref="BF185:CD185"/>
    <mergeCell ref="AW161:BJ161"/>
    <mergeCell ref="BK161:BO161"/>
    <mergeCell ref="BP161:BR161"/>
    <mergeCell ref="BS161:CQ161"/>
    <mergeCell ref="CM165:CN165"/>
    <mergeCell ref="BL165:BM165"/>
    <mergeCell ref="BN165:BO165"/>
    <mergeCell ref="BU165:BV165"/>
    <mergeCell ref="A177:CR177"/>
    <mergeCell ref="AW186:BE186"/>
    <mergeCell ref="BF186:CD186"/>
    <mergeCell ref="AW187:BE187"/>
    <mergeCell ref="BF187:CD187"/>
    <mergeCell ref="AX77:AZ77"/>
    <mergeCell ref="BA77:BF77"/>
    <mergeCell ref="BG77:BL77"/>
    <mergeCell ref="BM77:BR77"/>
    <mergeCell ref="BS77:BX77"/>
    <mergeCell ref="BY77:CD77"/>
    <mergeCell ref="AS102:AT102"/>
    <mergeCell ref="BS96:BT96"/>
    <mergeCell ref="AW47:BH47"/>
    <mergeCell ref="A91:CR91"/>
    <mergeCell ref="BY78:CD78"/>
    <mergeCell ref="AX79:AZ79"/>
    <mergeCell ref="BS68:CQ68"/>
    <mergeCell ref="AW69:BJ69"/>
    <mergeCell ref="BK69:BO69"/>
    <mergeCell ref="BP69:BR69"/>
    <mergeCell ref="BS69:CQ69"/>
    <mergeCell ref="V102:W102"/>
    <mergeCell ref="BS102:BT102"/>
    <mergeCell ref="BA74:BF74"/>
    <mergeCell ref="BG74:BL74"/>
    <mergeCell ref="BM74:BR74"/>
    <mergeCell ref="BS74:BX74"/>
    <mergeCell ref="BY74:CD74"/>
    <mergeCell ref="BP58:BR61"/>
    <mergeCell ref="BK58:BO61"/>
    <mergeCell ref="AW58:BJ61"/>
    <mergeCell ref="AX78:AZ78"/>
    <mergeCell ref="BA78:BF78"/>
    <mergeCell ref="BG78:BL78"/>
    <mergeCell ref="BM78:BR78"/>
    <mergeCell ref="BS78:BX78"/>
    <mergeCell ref="BS58:CQ61"/>
    <mergeCell ref="AX72:AZ72"/>
    <mergeCell ref="BA72:BF72"/>
    <mergeCell ref="BG72:BL72"/>
    <mergeCell ref="BM72:BR72"/>
    <mergeCell ref="BS72:BX72"/>
    <mergeCell ref="BY72:CD72"/>
    <mergeCell ref="AX73:AZ73"/>
    <mergeCell ref="BA73:BF73"/>
    <mergeCell ref="BG73:BL73"/>
    <mergeCell ref="BM73:BR73"/>
    <mergeCell ref="BS73:BX73"/>
    <mergeCell ref="BY73:CD73"/>
    <mergeCell ref="AX74:AZ74"/>
    <mergeCell ref="BS76:BX76"/>
    <mergeCell ref="BY76:CD76"/>
  </mergeCells>
  <phoneticPr fontId="4"/>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7" manualBreakCount="7">
    <brk id="47" max="95" man="1"/>
    <brk id="90" max="95" man="1"/>
    <brk id="133" max="95" man="1"/>
    <brk id="176" max="95" man="1"/>
    <brk id="219" max="95" man="1"/>
    <brk id="262" max="95" man="1"/>
    <brk id="305" max="95" man="1"/>
  </rowBreaks>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8532A-1E79-4F7D-A7C2-52E1D896C09C}">
  <sheetPr codeName="Sheet2">
    <tabColor rgb="FFFFFF00"/>
  </sheetPr>
  <dimension ref="A1:EN176"/>
  <sheetViews>
    <sheetView view="pageBreakPreview" zoomScaleNormal="85" zoomScaleSheetLayoutView="100" workbookViewId="0">
      <pane ySplit="3" topLeftCell="A4" activePane="bottomLeft" state="frozen"/>
      <selection activeCell="AA17" sqref="AA17:AG1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316" t="s">
        <v>1</v>
      </c>
      <c r="B1" s="317"/>
      <c r="C1" s="317"/>
      <c r="D1" s="317"/>
      <c r="E1" s="317"/>
      <c r="F1" s="317"/>
      <c r="G1" s="317"/>
      <c r="H1" s="318"/>
      <c r="I1" s="319" t="str">
        <f>タイトル!I40</f>
        <v>　学生勤務管理システム</v>
      </c>
      <c r="J1" s="320"/>
      <c r="K1" s="320"/>
      <c r="L1" s="320"/>
      <c r="M1" s="320"/>
      <c r="N1" s="320"/>
      <c r="O1" s="320"/>
      <c r="P1" s="320"/>
      <c r="Q1" s="320"/>
      <c r="R1" s="320"/>
      <c r="S1" s="320"/>
      <c r="T1" s="320"/>
      <c r="U1" s="320"/>
      <c r="V1" s="320"/>
      <c r="W1" s="320"/>
      <c r="X1" s="320"/>
      <c r="Y1" s="320"/>
      <c r="Z1" s="320"/>
      <c r="AA1" s="320"/>
      <c r="AB1" s="320"/>
      <c r="AC1" s="320"/>
      <c r="AD1" s="321"/>
      <c r="AE1" s="253" t="s">
        <v>0</v>
      </c>
      <c r="AF1" s="254"/>
      <c r="AG1" s="254"/>
      <c r="AH1" s="254"/>
      <c r="AI1" s="254"/>
      <c r="AJ1" s="254"/>
      <c r="AK1" s="255"/>
      <c r="AL1" s="322" t="s">
        <v>78</v>
      </c>
      <c r="AM1" s="323"/>
      <c r="AN1" s="323"/>
      <c r="AO1" s="323"/>
      <c r="AP1" s="323"/>
      <c r="AQ1" s="323"/>
      <c r="AR1" s="323"/>
      <c r="AS1" s="323"/>
      <c r="AT1" s="323"/>
      <c r="AU1" s="323"/>
      <c r="AV1" s="323"/>
      <c r="AW1" s="323"/>
      <c r="AX1" s="323"/>
      <c r="AY1" s="323"/>
      <c r="AZ1" s="323"/>
      <c r="BA1" s="323"/>
      <c r="BB1" s="323"/>
      <c r="BC1" s="323"/>
      <c r="BD1" s="323"/>
      <c r="BE1" s="323"/>
      <c r="BF1" s="323"/>
      <c r="BG1" s="323"/>
      <c r="BH1" s="324"/>
      <c r="BI1" s="253" t="s">
        <v>12</v>
      </c>
      <c r="BJ1" s="254"/>
      <c r="BK1" s="254"/>
      <c r="BL1" s="255"/>
      <c r="BM1" s="256" t="str">
        <f>タイトル!I46</f>
        <v>木田　優</v>
      </c>
      <c r="BN1" s="257"/>
      <c r="BO1" s="257"/>
      <c r="BP1" s="257"/>
      <c r="BQ1" s="257"/>
      <c r="BR1" s="257"/>
      <c r="BS1" s="257"/>
      <c r="BT1" s="257"/>
      <c r="BU1" s="257"/>
      <c r="BV1" s="258"/>
      <c r="BW1" s="274">
        <f>タイトル!I47</f>
        <v>45201</v>
      </c>
      <c r="BX1" s="275"/>
      <c r="BY1" s="275"/>
      <c r="BZ1" s="275"/>
      <c r="CA1" s="275"/>
      <c r="CB1" s="275"/>
      <c r="CC1" s="275"/>
      <c r="CD1" s="275"/>
      <c r="CE1" s="276"/>
      <c r="CF1" s="277" t="s">
        <v>13</v>
      </c>
      <c r="CG1" s="278"/>
      <c r="CH1" s="278"/>
      <c r="CI1" s="278"/>
      <c r="CJ1" s="279"/>
      <c r="CK1" s="286" t="str">
        <f>タイトル!I50</f>
        <v>DUC010</v>
      </c>
      <c r="CL1" s="287"/>
      <c r="CM1" s="287"/>
      <c r="CN1" s="287"/>
      <c r="CO1" s="287"/>
      <c r="CP1" s="287"/>
      <c r="CQ1" s="287"/>
      <c r="CR1" s="288"/>
    </row>
    <row r="2" spans="1:96" s="15" customFormat="1" ht="15" customHeight="1" x14ac:dyDescent="0.2">
      <c r="A2" s="295" t="s">
        <v>14</v>
      </c>
      <c r="B2" s="296"/>
      <c r="C2" s="296"/>
      <c r="D2" s="296"/>
      <c r="E2" s="296"/>
      <c r="F2" s="296"/>
      <c r="G2" s="296"/>
      <c r="H2" s="297"/>
      <c r="I2" s="298" t="s">
        <v>77</v>
      </c>
      <c r="J2" s="299"/>
      <c r="K2" s="299"/>
      <c r="L2" s="299"/>
      <c r="M2" s="299"/>
      <c r="N2" s="299"/>
      <c r="O2" s="299"/>
      <c r="P2" s="299"/>
      <c r="Q2" s="299"/>
      <c r="R2" s="299"/>
      <c r="S2" s="299"/>
      <c r="T2" s="299"/>
      <c r="U2" s="299"/>
      <c r="V2" s="299"/>
      <c r="W2" s="299"/>
      <c r="X2" s="299"/>
      <c r="Y2" s="299"/>
      <c r="Z2" s="299"/>
      <c r="AA2" s="299"/>
      <c r="AB2" s="299"/>
      <c r="AC2" s="299"/>
      <c r="AD2" s="300"/>
      <c r="AE2" s="301" t="s">
        <v>32</v>
      </c>
      <c r="AF2" s="302"/>
      <c r="AG2" s="302"/>
      <c r="AH2" s="302"/>
      <c r="AI2" s="302"/>
      <c r="AJ2" s="302"/>
      <c r="AK2" s="303"/>
      <c r="AL2" s="304" t="str">
        <f>タイトル!I44</f>
        <v>　GA-010_勤務入力</v>
      </c>
      <c r="AM2" s="305"/>
      <c r="AN2" s="305"/>
      <c r="AO2" s="305"/>
      <c r="AP2" s="305"/>
      <c r="AQ2" s="305"/>
      <c r="AR2" s="305"/>
      <c r="AS2" s="305"/>
      <c r="AT2" s="305"/>
      <c r="AU2" s="305"/>
      <c r="AV2" s="305"/>
      <c r="AW2" s="305"/>
      <c r="AX2" s="305"/>
      <c r="AY2" s="305"/>
      <c r="AZ2" s="305"/>
      <c r="BA2" s="305"/>
      <c r="BB2" s="305"/>
      <c r="BC2" s="305"/>
      <c r="BD2" s="305"/>
      <c r="BE2" s="305"/>
      <c r="BF2" s="305"/>
      <c r="BG2" s="305"/>
      <c r="BH2" s="306"/>
      <c r="BI2" s="307" t="s">
        <v>15</v>
      </c>
      <c r="BJ2" s="308"/>
      <c r="BK2" s="308"/>
      <c r="BL2" s="309"/>
      <c r="BM2" s="310" t="s">
        <v>294</v>
      </c>
      <c r="BN2" s="311"/>
      <c r="BO2" s="311"/>
      <c r="BP2" s="311"/>
      <c r="BQ2" s="311"/>
      <c r="BR2" s="311"/>
      <c r="BS2" s="311"/>
      <c r="BT2" s="311"/>
      <c r="BU2" s="311"/>
      <c r="BV2" s="312"/>
      <c r="BW2" s="313">
        <v>45819</v>
      </c>
      <c r="BX2" s="314"/>
      <c r="BY2" s="314"/>
      <c r="BZ2" s="314"/>
      <c r="CA2" s="314"/>
      <c r="CB2" s="314"/>
      <c r="CC2" s="314"/>
      <c r="CD2" s="314"/>
      <c r="CE2" s="315"/>
      <c r="CF2" s="280"/>
      <c r="CG2" s="281"/>
      <c r="CH2" s="281"/>
      <c r="CI2" s="281"/>
      <c r="CJ2" s="282"/>
      <c r="CK2" s="289"/>
      <c r="CL2" s="290"/>
      <c r="CM2" s="290"/>
      <c r="CN2" s="290"/>
      <c r="CO2" s="290"/>
      <c r="CP2" s="290"/>
      <c r="CQ2" s="290"/>
      <c r="CR2" s="291"/>
    </row>
    <row r="3" spans="1:96" s="15" customFormat="1" ht="15" customHeight="1" thickBot="1" x14ac:dyDescent="0.25">
      <c r="A3" s="259"/>
      <c r="B3" s="260"/>
      <c r="C3" s="260"/>
      <c r="D3" s="260"/>
      <c r="E3" s="260"/>
      <c r="F3" s="260"/>
      <c r="G3" s="260"/>
      <c r="H3" s="261"/>
      <c r="I3" s="262"/>
      <c r="J3" s="263"/>
      <c r="K3" s="263"/>
      <c r="L3" s="263"/>
      <c r="M3" s="263"/>
      <c r="N3" s="263"/>
      <c r="O3" s="263"/>
      <c r="P3" s="263"/>
      <c r="Q3" s="263"/>
      <c r="R3" s="263"/>
      <c r="S3" s="263"/>
      <c r="T3" s="263"/>
      <c r="U3" s="263"/>
      <c r="V3" s="263"/>
      <c r="W3" s="263"/>
      <c r="X3" s="263"/>
      <c r="Y3" s="263"/>
      <c r="Z3" s="263"/>
      <c r="AA3" s="263"/>
      <c r="AB3" s="263"/>
      <c r="AC3" s="263"/>
      <c r="AD3" s="264"/>
      <c r="AE3" s="283"/>
      <c r="AF3" s="284"/>
      <c r="AG3" s="284"/>
      <c r="AH3" s="284"/>
      <c r="AI3" s="284"/>
      <c r="AJ3" s="284"/>
      <c r="AK3" s="285"/>
      <c r="AL3" s="265"/>
      <c r="AM3" s="266"/>
      <c r="AN3" s="266"/>
      <c r="AO3" s="266"/>
      <c r="AP3" s="266"/>
      <c r="AQ3" s="266"/>
      <c r="AR3" s="266"/>
      <c r="AS3" s="266"/>
      <c r="AT3" s="266"/>
      <c r="AU3" s="266"/>
      <c r="AV3" s="266"/>
      <c r="AW3" s="266"/>
      <c r="AX3" s="266"/>
      <c r="AY3" s="266"/>
      <c r="AZ3" s="266"/>
      <c r="BA3" s="266"/>
      <c r="BB3" s="266"/>
      <c r="BC3" s="266"/>
      <c r="BD3" s="266"/>
      <c r="BE3" s="266"/>
      <c r="BF3" s="266"/>
      <c r="BG3" s="266"/>
      <c r="BH3" s="267"/>
      <c r="BI3" s="268"/>
      <c r="BJ3" s="269"/>
      <c r="BK3" s="269"/>
      <c r="BL3" s="270"/>
      <c r="BM3" s="271"/>
      <c r="BN3" s="272"/>
      <c r="BO3" s="272"/>
      <c r="BP3" s="272"/>
      <c r="BQ3" s="272"/>
      <c r="BR3" s="272"/>
      <c r="BS3" s="272"/>
      <c r="BT3" s="272"/>
      <c r="BU3" s="272"/>
      <c r="BV3" s="272"/>
      <c r="BW3" s="272"/>
      <c r="BX3" s="272"/>
      <c r="BY3" s="272"/>
      <c r="BZ3" s="272"/>
      <c r="CA3" s="272"/>
      <c r="CB3" s="272"/>
      <c r="CC3" s="272"/>
      <c r="CD3" s="272"/>
      <c r="CE3" s="273"/>
      <c r="CF3" s="283"/>
      <c r="CG3" s="284"/>
      <c r="CH3" s="284"/>
      <c r="CI3" s="284"/>
      <c r="CJ3" s="285"/>
      <c r="CK3" s="292"/>
      <c r="CL3" s="293"/>
      <c r="CM3" s="293"/>
      <c r="CN3" s="293"/>
      <c r="CO3" s="293"/>
      <c r="CP3" s="293"/>
      <c r="CQ3" s="293"/>
      <c r="CR3" s="294"/>
    </row>
    <row r="4" spans="1:96" s="16" customFormat="1" ht="15" customHeight="1" x14ac:dyDescent="0.2">
      <c r="A4" s="247" t="s">
        <v>59</v>
      </c>
      <c r="B4" s="248"/>
      <c r="C4" s="248"/>
      <c r="D4" s="248"/>
      <c r="E4" s="248"/>
      <c r="F4" s="248"/>
      <c r="G4" s="248"/>
      <c r="H4" s="248"/>
      <c r="I4" s="249" t="str">
        <f ca="1">"　" &amp; RIGHT(CELL("filename",A1),LEN(CELL("filename",A1))-FIND("]",CELL("filename",A1)))</f>
        <v>　勤務入力（教員・担当者）</v>
      </c>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8" t="s">
        <v>60</v>
      </c>
      <c r="AM4" s="248"/>
      <c r="AN4" s="248"/>
      <c r="AO4" s="248"/>
      <c r="AP4" s="248"/>
      <c r="AQ4" s="248"/>
      <c r="AR4" s="248"/>
      <c r="AS4" s="250" t="s">
        <v>72</v>
      </c>
      <c r="AT4" s="250"/>
      <c r="AU4" s="250"/>
      <c r="AV4" s="250"/>
      <c r="AW4" s="250"/>
      <c r="AX4" s="250"/>
      <c r="AY4" s="250"/>
      <c r="AZ4" s="250"/>
      <c r="BA4" s="250"/>
      <c r="BB4" s="250"/>
      <c r="BC4" s="250"/>
      <c r="BD4" s="250"/>
      <c r="BE4" s="250"/>
      <c r="BF4" s="250"/>
      <c r="BG4" s="250"/>
      <c r="BH4" s="250"/>
      <c r="BI4" s="428" t="s">
        <v>35</v>
      </c>
      <c r="BJ4" s="429"/>
      <c r="BK4" s="429"/>
      <c r="BL4" s="429"/>
      <c r="BM4" s="429"/>
      <c r="BN4" s="429"/>
      <c r="BO4" s="429"/>
      <c r="BP4" s="429"/>
      <c r="BQ4" s="429"/>
      <c r="BR4" s="429"/>
      <c r="BS4" s="429"/>
      <c r="BT4" s="451" t="s">
        <v>311</v>
      </c>
      <c r="BU4" s="452"/>
      <c r="BV4" s="452"/>
      <c r="BW4" s="452"/>
      <c r="BX4" s="452"/>
      <c r="BY4" s="452"/>
      <c r="BZ4" s="452"/>
      <c r="CA4" s="452"/>
      <c r="CB4" s="452"/>
      <c r="CC4" s="452"/>
      <c r="CD4" s="452"/>
      <c r="CE4" s="452"/>
      <c r="CF4" s="452"/>
      <c r="CG4" s="452"/>
      <c r="CH4" s="452"/>
      <c r="CI4" s="452"/>
      <c r="CJ4" s="452"/>
      <c r="CK4" s="452"/>
      <c r="CL4" s="452"/>
      <c r="CM4" s="452"/>
      <c r="CN4" s="452"/>
      <c r="CO4" s="452"/>
      <c r="CP4" s="452"/>
      <c r="CQ4" s="452"/>
      <c r="CR4" s="453"/>
    </row>
    <row r="5" spans="1:96" s="12" customFormat="1" ht="15" customHeight="1" x14ac:dyDescent="0.15">
      <c r="A5" s="241" t="s">
        <v>61</v>
      </c>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454" t="s">
        <v>62</v>
      </c>
      <c r="BJ5" s="454"/>
      <c r="BK5" s="454"/>
      <c r="BL5" s="454"/>
      <c r="BM5" s="454"/>
      <c r="BN5" s="454"/>
      <c r="BO5" s="454"/>
      <c r="BP5" s="454"/>
      <c r="BQ5" s="454"/>
      <c r="BR5" s="454"/>
      <c r="BS5" s="454"/>
      <c r="BT5" s="454"/>
      <c r="BU5" s="454"/>
      <c r="BV5" s="454"/>
      <c r="BW5" s="454"/>
      <c r="BX5" s="454"/>
      <c r="BY5" s="454"/>
      <c r="BZ5" s="454"/>
      <c r="CA5" s="454"/>
      <c r="CB5" s="454"/>
      <c r="CC5" s="454"/>
      <c r="CD5" s="454"/>
      <c r="CE5" s="454"/>
      <c r="CF5" s="454"/>
      <c r="CG5" s="454"/>
      <c r="CH5" s="454"/>
      <c r="CI5" s="454"/>
      <c r="CJ5" s="454"/>
      <c r="CK5" s="454"/>
      <c r="CL5" s="454"/>
      <c r="CM5" s="454"/>
      <c r="CN5" s="454"/>
      <c r="CO5" s="454"/>
      <c r="CP5" s="454"/>
      <c r="CQ5" s="454"/>
      <c r="CR5" s="455"/>
    </row>
    <row r="6" spans="1:96"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6"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t="s">
        <v>399</v>
      </c>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63</v>
      </c>
      <c r="BK7" s="18" t="s">
        <v>397</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t="s">
        <v>63</v>
      </c>
      <c r="BK8" s="18" t="s">
        <v>398</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L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430" t="s">
        <v>64</v>
      </c>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3"/>
    </row>
    <row r="13" spans="1:96"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3" t="s">
        <v>90</v>
      </c>
      <c r="BK13" s="13" t="s">
        <v>91</v>
      </c>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K14" s="13" t="s">
        <v>271</v>
      </c>
      <c r="CK14" s="18"/>
      <c r="CL14" s="18"/>
      <c r="CM14" s="18"/>
      <c r="CN14" s="18"/>
      <c r="CO14" s="18"/>
      <c r="CP14" s="18"/>
      <c r="CQ14" s="18"/>
      <c r="CR14" s="19"/>
    </row>
    <row r="15" spans="1:96"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K15" s="13" t="s">
        <v>92</v>
      </c>
      <c r="CQ15" s="18"/>
      <c r="CR15" s="19"/>
    </row>
    <row r="16" spans="1:96"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BK16" s="13" t="s">
        <v>93</v>
      </c>
      <c r="CQ16" s="18"/>
      <c r="CR16" s="19"/>
    </row>
    <row r="17" spans="1:122"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CR17" s="19"/>
    </row>
    <row r="18" spans="1:122"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BJ18" s="13" t="s">
        <v>115</v>
      </c>
      <c r="BL18" s="18"/>
      <c r="BM18" s="18"/>
      <c r="BN18" s="18"/>
      <c r="BO18" s="18"/>
      <c r="BP18" s="18"/>
      <c r="BQ18" s="18"/>
      <c r="BR18" s="18"/>
      <c r="BS18" s="18"/>
      <c r="BT18" s="18"/>
      <c r="BU18" s="18"/>
      <c r="CQ18" s="18"/>
      <c r="CR18" s="19"/>
    </row>
    <row r="19" spans="1:122"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8" t="s">
        <v>63</v>
      </c>
      <c r="BK19" s="13" t="s">
        <v>114</v>
      </c>
      <c r="CQ19" s="18"/>
      <c r="CR19" s="19"/>
    </row>
    <row r="20" spans="1:122"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BJ20" s="13" t="s">
        <v>63</v>
      </c>
      <c r="BK20" s="13" t="s">
        <v>364</v>
      </c>
      <c r="CQ20" s="18"/>
      <c r="CR20" s="19"/>
    </row>
    <row r="21" spans="1:122"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K21" s="13" t="s">
        <v>272</v>
      </c>
      <c r="CQ21" s="18"/>
      <c r="CR21" s="19"/>
    </row>
    <row r="22" spans="1:122"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BJ22" s="13" t="s">
        <v>63</v>
      </c>
      <c r="BK22" s="13" t="s">
        <v>97</v>
      </c>
      <c r="CQ22" s="18"/>
      <c r="CR22" s="19"/>
    </row>
    <row r="23" spans="1:122"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BK23" s="13" t="s">
        <v>81</v>
      </c>
      <c r="CQ23" s="18"/>
      <c r="CR23" s="19"/>
    </row>
    <row r="24" spans="1:122"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BK24" s="13" t="s">
        <v>550</v>
      </c>
      <c r="CQ24" s="18"/>
      <c r="CR24" s="19"/>
    </row>
    <row r="25" spans="1:122"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BJ25" s="18"/>
      <c r="BK25" s="166"/>
      <c r="BL25" s="166" t="s">
        <v>654</v>
      </c>
      <c r="BM25" s="166"/>
      <c r="BN25" s="166"/>
      <c r="BO25" s="166"/>
      <c r="BP25" s="166"/>
      <c r="BQ25" s="166"/>
      <c r="BR25" s="166"/>
      <c r="BS25" s="166"/>
      <c r="BT25" s="166"/>
      <c r="BU25" s="166"/>
      <c r="BV25" s="166"/>
      <c r="BW25" s="166"/>
      <c r="BX25" s="166"/>
      <c r="BY25" s="166"/>
      <c r="BZ25" s="166"/>
      <c r="CA25" s="166"/>
      <c r="CB25" s="166"/>
      <c r="CC25" s="166"/>
      <c r="CD25" s="166"/>
      <c r="CE25" s="166"/>
      <c r="CF25" s="166"/>
      <c r="CG25" s="166"/>
      <c r="CH25" s="166"/>
      <c r="CI25" s="166"/>
      <c r="CJ25" s="166"/>
      <c r="CK25" s="166"/>
      <c r="CL25" s="166"/>
      <c r="CM25" s="166"/>
      <c r="CN25" s="166"/>
      <c r="CO25" s="166"/>
      <c r="CP25" s="166"/>
      <c r="CQ25" s="166"/>
      <c r="CR25" s="19"/>
      <c r="CT25" s="165" t="s">
        <v>657</v>
      </c>
      <c r="CU25" s="165"/>
      <c r="CV25" s="165"/>
    </row>
    <row r="26" spans="1:122"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BJ26" s="13" t="s">
        <v>116</v>
      </c>
      <c r="BK26" s="165"/>
      <c r="BL26" s="165"/>
      <c r="BM26" s="165"/>
      <c r="BN26" s="165"/>
      <c r="BO26" s="165"/>
      <c r="BP26" s="165"/>
      <c r="BQ26" s="165"/>
      <c r="BR26" s="165"/>
      <c r="BS26" s="165"/>
      <c r="BT26" s="165"/>
      <c r="BU26" s="165"/>
      <c r="BV26" s="165"/>
      <c r="BW26" s="165"/>
      <c r="BX26" s="165"/>
      <c r="BY26" s="165"/>
      <c r="BZ26" s="165"/>
      <c r="CA26" s="165"/>
      <c r="CB26" s="165"/>
      <c r="CC26" s="165"/>
      <c r="CD26" s="165"/>
      <c r="CE26" s="165"/>
      <c r="CF26" s="165"/>
      <c r="CG26" s="165"/>
      <c r="CH26" s="165"/>
      <c r="CI26" s="165"/>
      <c r="CJ26" s="165"/>
      <c r="CK26" s="165"/>
      <c r="CL26" s="165"/>
      <c r="CM26" s="165"/>
      <c r="CN26" s="165"/>
      <c r="CO26" s="165"/>
      <c r="CP26" s="165"/>
      <c r="CQ26" s="166"/>
      <c r="CR26" s="19"/>
      <c r="CT26" s="165"/>
      <c r="CU26" s="165"/>
      <c r="CV26" s="165"/>
    </row>
    <row r="27" spans="1:122"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BJ27" s="13" t="s">
        <v>80</v>
      </c>
      <c r="BK27" s="165" t="s">
        <v>346</v>
      </c>
      <c r="BL27" s="165"/>
      <c r="BM27" s="165"/>
      <c r="BN27" s="165"/>
      <c r="BO27" s="165"/>
      <c r="BP27" s="165"/>
      <c r="BQ27" s="165"/>
      <c r="BR27" s="165"/>
      <c r="BS27" s="165"/>
      <c r="BT27" s="165"/>
      <c r="BU27" s="165"/>
      <c r="BV27" s="165"/>
      <c r="BW27" s="165"/>
      <c r="BX27" s="165"/>
      <c r="BY27" s="165"/>
      <c r="BZ27" s="165"/>
      <c r="CA27" s="165"/>
      <c r="CB27" s="165"/>
      <c r="CC27" s="165"/>
      <c r="CD27" s="165"/>
      <c r="CE27" s="165"/>
      <c r="CF27" s="165"/>
      <c r="CG27" s="165"/>
      <c r="CH27" s="165"/>
      <c r="CI27" s="165"/>
      <c r="CJ27" s="165"/>
      <c r="CK27" s="165"/>
      <c r="CL27" s="165"/>
      <c r="CM27" s="165"/>
      <c r="CN27" s="165"/>
      <c r="CO27" s="165"/>
      <c r="CP27" s="165"/>
      <c r="CQ27" s="166"/>
      <c r="CR27" s="19"/>
      <c r="CT27" s="165"/>
      <c r="CU27" s="166"/>
      <c r="CV27" s="165"/>
    </row>
    <row r="28" spans="1:122"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BK28" s="165" t="s">
        <v>347</v>
      </c>
      <c r="BL28" s="165"/>
      <c r="BM28" s="165"/>
      <c r="BN28" s="165"/>
      <c r="BO28" s="165"/>
      <c r="BP28" s="165"/>
      <c r="BQ28" s="165"/>
      <c r="BR28" s="165"/>
      <c r="BS28" s="165"/>
      <c r="BT28" s="165"/>
      <c r="BU28" s="165"/>
      <c r="BV28" s="165"/>
      <c r="BW28" s="165"/>
      <c r="BX28" s="165"/>
      <c r="BY28" s="165"/>
      <c r="BZ28" s="165"/>
      <c r="CA28" s="165"/>
      <c r="CB28" s="165"/>
      <c r="CC28" s="165"/>
      <c r="CD28" s="165"/>
      <c r="CE28" s="165"/>
      <c r="CF28" s="165"/>
      <c r="CG28" s="165"/>
      <c r="CH28" s="165"/>
      <c r="CI28" s="165"/>
      <c r="CJ28" s="165"/>
      <c r="CK28" s="165"/>
      <c r="CL28" s="165"/>
      <c r="CM28" s="165"/>
      <c r="CN28" s="165"/>
      <c r="CO28" s="165"/>
      <c r="CP28" s="165"/>
      <c r="CQ28" s="166"/>
      <c r="CR28" s="19"/>
      <c r="CT28" s="165"/>
      <c r="CU28" s="165"/>
      <c r="CV28" s="165"/>
    </row>
    <row r="29" spans="1:122"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BJ29" s="13" t="s">
        <v>80</v>
      </c>
      <c r="BK29" s="165" t="s">
        <v>365</v>
      </c>
      <c r="BL29" s="165"/>
      <c r="BM29" s="165"/>
      <c r="BN29" s="165"/>
      <c r="BO29" s="165"/>
      <c r="BP29" s="165"/>
      <c r="BQ29" s="165"/>
      <c r="BR29" s="165"/>
      <c r="BS29" s="165"/>
      <c r="BT29" s="165"/>
      <c r="BU29" s="165"/>
      <c r="BV29" s="165"/>
      <c r="BW29" s="165"/>
      <c r="BX29" s="165"/>
      <c r="BY29" s="165"/>
      <c r="BZ29" s="165"/>
      <c r="CA29" s="165"/>
      <c r="CB29" s="165"/>
      <c r="CC29" s="165"/>
      <c r="CD29" s="165"/>
      <c r="CE29" s="165"/>
      <c r="CF29" s="165"/>
      <c r="CG29" s="165"/>
      <c r="CH29" s="165"/>
      <c r="CI29" s="165"/>
      <c r="CJ29" s="165"/>
      <c r="CK29" s="165"/>
      <c r="CL29" s="165"/>
      <c r="CM29" s="165"/>
      <c r="CN29" s="165"/>
      <c r="CO29" s="165"/>
      <c r="CP29" s="165"/>
      <c r="CQ29" s="166"/>
      <c r="CR29" s="19"/>
      <c r="CT29" s="165"/>
      <c r="CU29" s="165"/>
      <c r="CV29" s="165"/>
    </row>
    <row r="30" spans="1:122"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K30" s="165" t="s">
        <v>367</v>
      </c>
      <c r="BL30" s="165"/>
      <c r="BM30" s="165"/>
      <c r="BN30" s="165"/>
      <c r="BO30" s="165"/>
      <c r="BP30" s="165"/>
      <c r="BQ30" s="165"/>
      <c r="BR30" s="165"/>
      <c r="BS30" s="165"/>
      <c r="BT30" s="165"/>
      <c r="BU30" s="165"/>
      <c r="BV30" s="165"/>
      <c r="BW30" s="165"/>
      <c r="BX30" s="165"/>
      <c r="BY30" s="165"/>
      <c r="BZ30" s="165"/>
      <c r="CA30" s="165"/>
      <c r="CB30" s="165"/>
      <c r="CC30" s="165"/>
      <c r="CD30" s="165"/>
      <c r="CE30" s="165"/>
      <c r="CF30" s="165"/>
      <c r="CG30" s="165"/>
      <c r="CH30" s="165"/>
      <c r="CI30" s="165"/>
      <c r="CJ30" s="165"/>
      <c r="CK30" s="165"/>
      <c r="CL30" s="165"/>
      <c r="CM30" s="165"/>
      <c r="CN30" s="165"/>
      <c r="CO30" s="165"/>
      <c r="CP30" s="165"/>
      <c r="CQ30" s="166"/>
      <c r="CR30" s="19"/>
      <c r="CT30" s="165"/>
      <c r="CU30" s="165"/>
      <c r="CV30" s="165"/>
    </row>
    <row r="31" spans="1:122"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BK31" s="165" t="s">
        <v>366</v>
      </c>
      <c r="BL31" s="165"/>
      <c r="BM31" s="165"/>
      <c r="BN31" s="165"/>
      <c r="BO31" s="165"/>
      <c r="BP31" s="165"/>
      <c r="BQ31" s="165"/>
      <c r="BR31" s="165"/>
      <c r="BS31" s="165"/>
      <c r="BT31" s="165"/>
      <c r="BU31" s="165"/>
      <c r="BV31" s="165"/>
      <c r="BW31" s="165"/>
      <c r="BX31" s="165"/>
      <c r="BY31" s="165"/>
      <c r="BZ31" s="165"/>
      <c r="CA31" s="165"/>
      <c r="CB31" s="165"/>
      <c r="CC31" s="165"/>
      <c r="CD31" s="165"/>
      <c r="CE31" s="165"/>
      <c r="CF31" s="165"/>
      <c r="CG31" s="165"/>
      <c r="CH31" s="165"/>
      <c r="CI31" s="165"/>
      <c r="CJ31" s="165"/>
      <c r="CK31" s="165"/>
      <c r="CL31" s="165"/>
      <c r="CM31" s="165"/>
      <c r="CN31" s="165"/>
      <c r="CO31" s="165"/>
      <c r="CP31" s="165"/>
      <c r="CQ31" s="166"/>
      <c r="CR31" s="19"/>
      <c r="CT31" s="165"/>
      <c r="CU31" s="165"/>
      <c r="CV31" s="165"/>
    </row>
    <row r="32" spans="1:122"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BK32" s="165" t="s">
        <v>262</v>
      </c>
      <c r="BL32" s="165"/>
      <c r="BM32" s="165"/>
      <c r="BN32" s="165"/>
      <c r="BO32" s="165"/>
      <c r="BP32" s="165"/>
      <c r="BQ32" s="165"/>
      <c r="BR32" s="165"/>
      <c r="BS32" s="165"/>
      <c r="BT32" s="165"/>
      <c r="BU32" s="165"/>
      <c r="BV32" s="165"/>
      <c r="BW32" s="165"/>
      <c r="BX32" s="165"/>
      <c r="BY32" s="165"/>
      <c r="BZ32" s="165"/>
      <c r="CA32" s="165"/>
      <c r="CB32" s="165"/>
      <c r="CC32" s="165"/>
      <c r="CD32" s="165"/>
      <c r="CE32" s="165"/>
      <c r="CF32" s="165"/>
      <c r="CG32" s="165"/>
      <c r="CH32" s="165"/>
      <c r="CI32" s="165"/>
      <c r="CJ32" s="165"/>
      <c r="CK32" s="165"/>
      <c r="CL32" s="165"/>
      <c r="CM32" s="165"/>
      <c r="CN32" s="165"/>
      <c r="CO32" s="165"/>
      <c r="CP32" s="165"/>
      <c r="CQ32" s="166"/>
      <c r="CR32" s="19"/>
      <c r="CT32" s="165"/>
      <c r="CU32" s="165"/>
      <c r="CV32" s="165"/>
      <c r="DN32" s="18"/>
      <c r="DO32" s="18"/>
      <c r="DP32" s="18"/>
      <c r="DQ32" s="18"/>
      <c r="DR32" s="18"/>
    </row>
    <row r="33" spans="1:122"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BK33" s="165" t="s">
        <v>551</v>
      </c>
      <c r="BL33" s="165"/>
      <c r="BM33" s="165"/>
      <c r="BN33" s="165"/>
      <c r="BO33" s="165"/>
      <c r="BP33" s="165"/>
      <c r="BQ33" s="165"/>
      <c r="BR33" s="165"/>
      <c r="BS33" s="165"/>
      <c r="BT33" s="165"/>
      <c r="BU33" s="165"/>
      <c r="BV33" s="165"/>
      <c r="BW33" s="165"/>
      <c r="BX33" s="165"/>
      <c r="BY33" s="165"/>
      <c r="BZ33" s="165"/>
      <c r="CA33" s="165"/>
      <c r="CB33" s="165"/>
      <c r="CC33" s="165"/>
      <c r="CD33" s="165"/>
      <c r="CE33" s="165"/>
      <c r="CF33" s="165"/>
      <c r="CG33" s="165"/>
      <c r="CH33" s="165"/>
      <c r="CI33" s="165"/>
      <c r="CJ33" s="165"/>
      <c r="CK33" s="165"/>
      <c r="CL33" s="165"/>
      <c r="CM33" s="165"/>
      <c r="CN33" s="165"/>
      <c r="CO33" s="165"/>
      <c r="CP33" s="165"/>
      <c r="CQ33" s="166"/>
      <c r="CR33" s="19"/>
      <c r="CT33" s="165"/>
      <c r="CU33" s="165"/>
      <c r="CV33" s="165"/>
      <c r="DN33" s="18"/>
      <c r="DO33" s="18"/>
      <c r="DP33" s="18"/>
      <c r="DQ33" s="18"/>
      <c r="DR33" s="18"/>
    </row>
    <row r="34" spans="1:122"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BJ34" s="18" t="s">
        <v>63</v>
      </c>
      <c r="BK34" s="165" t="s">
        <v>368</v>
      </c>
      <c r="BL34" s="165"/>
      <c r="BM34" s="165"/>
      <c r="BN34" s="165"/>
      <c r="BO34" s="165"/>
      <c r="BP34" s="165"/>
      <c r="BQ34" s="165"/>
      <c r="BR34" s="165"/>
      <c r="BS34" s="165"/>
      <c r="BT34" s="165"/>
      <c r="BU34" s="165"/>
      <c r="BV34" s="165"/>
      <c r="BW34" s="165"/>
      <c r="BX34" s="165"/>
      <c r="BY34" s="165"/>
      <c r="BZ34" s="165"/>
      <c r="CA34" s="165"/>
      <c r="CB34" s="165"/>
      <c r="CC34" s="165"/>
      <c r="CD34" s="165"/>
      <c r="CE34" s="165"/>
      <c r="CF34" s="165"/>
      <c r="CG34" s="165"/>
      <c r="CH34" s="165"/>
      <c r="CI34" s="165"/>
      <c r="CJ34" s="165"/>
      <c r="CK34" s="165"/>
      <c r="CL34" s="165"/>
      <c r="CM34" s="165"/>
      <c r="CN34" s="165"/>
      <c r="CO34" s="165"/>
      <c r="CP34" s="165"/>
      <c r="CQ34" s="166"/>
      <c r="CR34" s="19"/>
      <c r="CT34" s="165"/>
      <c r="CU34" s="165"/>
      <c r="CV34" s="165"/>
    </row>
    <row r="35" spans="1:122"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BJ35" s="18"/>
      <c r="BK35" s="165" t="s">
        <v>400</v>
      </c>
      <c r="BL35" s="165"/>
      <c r="BM35" s="165"/>
      <c r="BN35" s="165"/>
      <c r="BO35" s="165"/>
      <c r="BP35" s="165"/>
      <c r="BQ35" s="165"/>
      <c r="BR35" s="165"/>
      <c r="BS35" s="165"/>
      <c r="BT35" s="165"/>
      <c r="BU35" s="165"/>
      <c r="BV35" s="165"/>
      <c r="BW35" s="165"/>
      <c r="BX35" s="165"/>
      <c r="BY35" s="165"/>
      <c r="BZ35" s="165"/>
      <c r="CA35" s="165"/>
      <c r="CB35" s="165"/>
      <c r="CC35" s="165"/>
      <c r="CD35" s="165"/>
      <c r="CE35" s="165"/>
      <c r="CF35" s="165"/>
      <c r="CG35" s="165"/>
      <c r="CH35" s="165"/>
      <c r="CI35" s="165"/>
      <c r="CJ35" s="165"/>
      <c r="CK35" s="165"/>
      <c r="CL35" s="165"/>
      <c r="CM35" s="165"/>
      <c r="CN35" s="165"/>
      <c r="CO35" s="165"/>
      <c r="CP35" s="165"/>
      <c r="CQ35" s="166"/>
      <c r="CR35" s="19"/>
      <c r="CT35" s="165"/>
      <c r="CU35" s="165"/>
      <c r="CV35" s="165"/>
    </row>
    <row r="36" spans="1:122" s="13" customFormat="1" ht="15" customHeight="1" x14ac:dyDescent="0.15">
      <c r="A36" s="241" t="s">
        <v>65</v>
      </c>
      <c r="B36" s="242"/>
      <c r="C36" s="242"/>
      <c r="D36" s="242"/>
      <c r="E36" s="242"/>
      <c r="F36" s="242"/>
      <c r="G36" s="242"/>
      <c r="H36" s="242"/>
      <c r="I36" s="242"/>
      <c r="J36" s="242"/>
      <c r="K36" s="242"/>
      <c r="L36" s="242"/>
      <c r="M36" s="242"/>
      <c r="N36" s="242"/>
      <c r="O36" s="242"/>
      <c r="P36" s="242"/>
      <c r="Q36" s="242"/>
      <c r="R36" s="242"/>
      <c r="S36" s="242"/>
      <c r="T36" s="242"/>
      <c r="U36" s="242"/>
      <c r="V36" s="242"/>
      <c r="W36" s="242"/>
      <c r="X36" s="242"/>
      <c r="Y36" s="242"/>
      <c r="Z36" s="242"/>
      <c r="AA36" s="242"/>
      <c r="AB36" s="242"/>
      <c r="AC36" s="242"/>
      <c r="AD36" s="242"/>
      <c r="AE36" s="242"/>
      <c r="AF36" s="242"/>
      <c r="AG36" s="242"/>
      <c r="AH36" s="242"/>
      <c r="AI36" s="242"/>
      <c r="AJ36" s="242"/>
      <c r="AK36" s="242"/>
      <c r="AL36" s="242"/>
      <c r="AM36" s="242"/>
      <c r="AN36" s="242"/>
      <c r="AO36" s="242"/>
      <c r="AP36" s="242"/>
      <c r="AQ36" s="242"/>
      <c r="AR36" s="242"/>
      <c r="AS36" s="242"/>
      <c r="AT36" s="242"/>
      <c r="AU36" s="242"/>
      <c r="AV36" s="242"/>
      <c r="AW36" s="242"/>
      <c r="AX36" s="242"/>
      <c r="AY36" s="242"/>
      <c r="AZ36" s="242"/>
      <c r="BA36" s="242"/>
      <c r="BB36" s="242"/>
      <c r="BC36" s="242"/>
      <c r="BD36" s="242"/>
      <c r="BE36" s="242"/>
      <c r="BF36" s="242"/>
      <c r="BG36" s="242"/>
      <c r="BH36" s="450"/>
      <c r="BI36" s="106"/>
      <c r="BK36" s="165" t="s">
        <v>600</v>
      </c>
      <c r="BL36" s="165"/>
      <c r="BM36" s="165"/>
      <c r="BN36" s="165"/>
      <c r="BO36" s="165"/>
      <c r="BP36" s="165"/>
      <c r="BQ36" s="165"/>
      <c r="BR36" s="165"/>
      <c r="BS36" s="165"/>
      <c r="BT36" s="165"/>
      <c r="BU36" s="165"/>
      <c r="BV36" s="166"/>
      <c r="BW36" s="166"/>
      <c r="BX36" s="166"/>
      <c r="BY36" s="166"/>
      <c r="BZ36" s="166"/>
      <c r="CA36" s="166"/>
      <c r="CB36" s="166"/>
      <c r="CC36" s="166"/>
      <c r="CD36" s="166"/>
      <c r="CE36" s="166"/>
      <c r="CF36" s="166"/>
      <c r="CG36" s="166"/>
      <c r="CH36" s="166"/>
      <c r="CI36" s="166"/>
      <c r="CJ36" s="166"/>
      <c r="CK36" s="166"/>
      <c r="CL36" s="166"/>
      <c r="CM36" s="166"/>
      <c r="CN36" s="166"/>
      <c r="CO36" s="166"/>
      <c r="CP36" s="166"/>
      <c r="CQ36" s="166"/>
      <c r="CR36" s="19"/>
      <c r="CT36" s="165"/>
      <c r="CU36" s="165"/>
      <c r="CV36" s="165"/>
    </row>
    <row r="37" spans="1:122" s="13" customFormat="1" ht="15" customHeight="1" x14ac:dyDescent="0.15">
      <c r="A37" s="241" t="s">
        <v>67</v>
      </c>
      <c r="B37" s="242"/>
      <c r="C37" s="242"/>
      <c r="D37" s="242"/>
      <c r="E37" s="242"/>
      <c r="F37" s="242"/>
      <c r="G37" s="242"/>
      <c r="H37" s="242"/>
      <c r="I37" s="242"/>
      <c r="J37" s="450"/>
      <c r="K37" s="430" t="s">
        <v>68</v>
      </c>
      <c r="L37" s="242"/>
      <c r="M37" s="242"/>
      <c r="N37" s="242"/>
      <c r="O37" s="242"/>
      <c r="P37" s="242"/>
      <c r="Q37" s="242"/>
      <c r="R37" s="242"/>
      <c r="S37" s="242"/>
      <c r="T37" s="242"/>
      <c r="U37" s="242"/>
      <c r="V37" s="242"/>
      <c r="W37" s="242"/>
      <c r="X37" s="242"/>
      <c r="Y37" s="242"/>
      <c r="Z37" s="242"/>
      <c r="AA37" s="242"/>
      <c r="AB37" s="242"/>
      <c r="AC37" s="242"/>
      <c r="AD37" s="242"/>
      <c r="AE37" s="242"/>
      <c r="AF37" s="242"/>
      <c r="AG37" s="242"/>
      <c r="AH37" s="242"/>
      <c r="AI37" s="242"/>
      <c r="AJ37" s="242"/>
      <c r="AK37" s="242"/>
      <c r="AL37" s="242"/>
      <c r="AM37" s="242"/>
      <c r="AN37" s="242"/>
      <c r="AO37" s="242"/>
      <c r="AP37" s="242"/>
      <c r="AQ37" s="242"/>
      <c r="AR37" s="242"/>
      <c r="AS37" s="242"/>
      <c r="AT37" s="242"/>
      <c r="AU37" s="242"/>
      <c r="AV37" s="450"/>
      <c r="AW37" s="430" t="s">
        <v>69</v>
      </c>
      <c r="AX37" s="242"/>
      <c r="AY37" s="242"/>
      <c r="AZ37" s="242"/>
      <c r="BA37" s="242"/>
      <c r="BB37" s="242"/>
      <c r="BC37" s="242"/>
      <c r="BD37" s="242"/>
      <c r="BE37" s="242"/>
      <c r="BF37" s="242"/>
      <c r="BG37" s="242"/>
      <c r="BH37" s="450"/>
      <c r="BI37" s="53"/>
      <c r="BJ37" s="18"/>
      <c r="BK37" s="165" t="s">
        <v>601</v>
      </c>
      <c r="BL37" s="166"/>
      <c r="BM37" s="166"/>
      <c r="BN37" s="166"/>
      <c r="BO37" s="166"/>
      <c r="BP37" s="166"/>
      <c r="BQ37" s="166"/>
      <c r="BR37" s="166"/>
      <c r="BS37" s="166"/>
      <c r="BT37" s="166"/>
      <c r="BU37" s="166"/>
      <c r="BV37" s="166"/>
      <c r="BW37" s="166"/>
      <c r="BX37" s="166"/>
      <c r="BY37" s="166"/>
      <c r="BZ37" s="166"/>
      <c r="CA37" s="166"/>
      <c r="CB37" s="166"/>
      <c r="CC37" s="166"/>
      <c r="CD37" s="166"/>
      <c r="CE37" s="166"/>
      <c r="CF37" s="166"/>
      <c r="CG37" s="166"/>
      <c r="CH37" s="166"/>
      <c r="CI37" s="166"/>
      <c r="CJ37" s="166"/>
      <c r="CK37" s="166"/>
      <c r="CL37" s="166"/>
      <c r="CM37" s="166"/>
      <c r="CN37" s="166"/>
      <c r="CO37" s="166"/>
      <c r="CP37" s="166"/>
      <c r="CQ37" s="166"/>
      <c r="CR37" s="19"/>
      <c r="CT37" s="165"/>
      <c r="CU37" s="165"/>
      <c r="CV37" s="165"/>
    </row>
    <row r="38" spans="1:122" s="13" customFormat="1" ht="15" customHeight="1" x14ac:dyDescent="0.15">
      <c r="A38" s="431" t="s">
        <v>83</v>
      </c>
      <c r="B38" s="432"/>
      <c r="C38" s="432"/>
      <c r="D38" s="432"/>
      <c r="E38" s="432"/>
      <c r="F38" s="432"/>
      <c r="G38" s="432"/>
      <c r="H38" s="432"/>
      <c r="I38" s="432"/>
      <c r="J38" s="433"/>
      <c r="K38" s="489" t="s">
        <v>351</v>
      </c>
      <c r="L38" s="432"/>
      <c r="M38" s="432"/>
      <c r="N38" s="432"/>
      <c r="O38" s="432"/>
      <c r="P38" s="432"/>
      <c r="Q38" s="432"/>
      <c r="R38" s="432"/>
      <c r="S38" s="432"/>
      <c r="T38" s="432"/>
      <c r="U38" s="432"/>
      <c r="V38" s="432"/>
      <c r="W38" s="432"/>
      <c r="X38" s="432"/>
      <c r="Y38" s="432"/>
      <c r="Z38" s="432"/>
      <c r="AA38" s="432"/>
      <c r="AB38" s="432"/>
      <c r="AC38" s="432"/>
      <c r="AD38" s="432"/>
      <c r="AE38" s="432"/>
      <c r="AF38" s="432"/>
      <c r="AG38" s="432"/>
      <c r="AH38" s="432"/>
      <c r="AI38" s="432"/>
      <c r="AJ38" s="432"/>
      <c r="AK38" s="432"/>
      <c r="AL38" s="432"/>
      <c r="AM38" s="432"/>
      <c r="AN38" s="432"/>
      <c r="AO38" s="432"/>
      <c r="AP38" s="432"/>
      <c r="AQ38" s="432"/>
      <c r="AR38" s="432"/>
      <c r="AS38" s="432"/>
      <c r="AT38" s="432"/>
      <c r="AU38" s="432"/>
      <c r="AV38" s="433"/>
      <c r="AW38" s="432" t="s">
        <v>84</v>
      </c>
      <c r="AX38" s="432"/>
      <c r="AY38" s="432"/>
      <c r="AZ38" s="432"/>
      <c r="BA38" s="432"/>
      <c r="BB38" s="432"/>
      <c r="BC38" s="432"/>
      <c r="BD38" s="432"/>
      <c r="BE38" s="432"/>
      <c r="BF38" s="432"/>
      <c r="BG38" s="432"/>
      <c r="BH38" s="433"/>
      <c r="BK38" s="166"/>
      <c r="BL38" s="166" t="s">
        <v>654</v>
      </c>
      <c r="BM38" s="166"/>
      <c r="BN38" s="166"/>
      <c r="BO38" s="166"/>
      <c r="BP38" s="166"/>
      <c r="BQ38" s="166"/>
      <c r="BR38" s="166"/>
      <c r="BS38" s="166"/>
      <c r="BT38" s="166"/>
      <c r="BU38" s="166"/>
      <c r="BV38" s="166"/>
      <c r="BW38" s="166"/>
      <c r="BX38" s="166"/>
      <c r="BY38" s="166"/>
      <c r="BZ38" s="166"/>
      <c r="CA38" s="166"/>
      <c r="CB38" s="166"/>
      <c r="CC38" s="166"/>
      <c r="CD38" s="166"/>
      <c r="CE38" s="166"/>
      <c r="CF38" s="166"/>
      <c r="CG38" s="166"/>
      <c r="CH38" s="166"/>
      <c r="CI38" s="166"/>
      <c r="CJ38" s="166"/>
      <c r="CK38" s="166"/>
      <c r="CL38" s="166"/>
      <c r="CM38" s="166"/>
      <c r="CN38" s="166"/>
      <c r="CO38" s="166"/>
      <c r="CP38" s="166"/>
      <c r="CQ38" s="166"/>
      <c r="CR38" s="19"/>
      <c r="CT38" s="165" t="s">
        <v>657</v>
      </c>
      <c r="CU38" s="165"/>
      <c r="CV38" s="165"/>
    </row>
    <row r="39" spans="1:122" s="13" customFormat="1" ht="15" customHeight="1" x14ac:dyDescent="0.15">
      <c r="A39" s="434"/>
      <c r="B39" s="435"/>
      <c r="C39" s="435"/>
      <c r="D39" s="435"/>
      <c r="E39" s="435"/>
      <c r="F39" s="435"/>
      <c r="G39" s="435"/>
      <c r="H39" s="435"/>
      <c r="I39" s="435"/>
      <c r="J39" s="436"/>
      <c r="K39" s="435"/>
      <c r="L39" s="435"/>
      <c r="M39" s="435"/>
      <c r="N39" s="435"/>
      <c r="O39" s="435"/>
      <c r="P39" s="435"/>
      <c r="Q39" s="435"/>
      <c r="R39" s="435"/>
      <c r="S39" s="435"/>
      <c r="T39" s="435"/>
      <c r="U39" s="435"/>
      <c r="V39" s="435"/>
      <c r="W39" s="435"/>
      <c r="X39" s="435"/>
      <c r="Y39" s="435"/>
      <c r="Z39" s="435"/>
      <c r="AA39" s="435"/>
      <c r="AB39" s="435"/>
      <c r="AC39" s="435"/>
      <c r="AD39" s="435"/>
      <c r="AE39" s="435"/>
      <c r="AF39" s="435"/>
      <c r="AG39" s="435"/>
      <c r="AH39" s="435"/>
      <c r="AI39" s="435"/>
      <c r="AJ39" s="435"/>
      <c r="AK39" s="435"/>
      <c r="AL39" s="435"/>
      <c r="AM39" s="435"/>
      <c r="AN39" s="435"/>
      <c r="AO39" s="435"/>
      <c r="AP39" s="435"/>
      <c r="AQ39" s="435"/>
      <c r="AR39" s="435"/>
      <c r="AS39" s="435"/>
      <c r="AT39" s="435"/>
      <c r="AU39" s="435"/>
      <c r="AV39" s="436"/>
      <c r="AW39" s="435"/>
      <c r="AX39" s="435"/>
      <c r="AY39" s="435"/>
      <c r="AZ39" s="435"/>
      <c r="BA39" s="435"/>
      <c r="BB39" s="435"/>
      <c r="BC39" s="435"/>
      <c r="BD39" s="435"/>
      <c r="BE39" s="435"/>
      <c r="BF39" s="435"/>
      <c r="BG39" s="435"/>
      <c r="BH39" s="436"/>
      <c r="BI39" s="430" t="s">
        <v>66</v>
      </c>
      <c r="BJ39" s="242"/>
      <c r="BK39" s="242"/>
      <c r="BL39" s="242"/>
      <c r="BM39" s="242"/>
      <c r="BN39" s="242"/>
      <c r="BO39" s="242"/>
      <c r="BP39" s="242"/>
      <c r="BQ39" s="242"/>
      <c r="BR39" s="242"/>
      <c r="BS39" s="242"/>
      <c r="BT39" s="242"/>
      <c r="BU39" s="242"/>
      <c r="BV39" s="242"/>
      <c r="BW39" s="242"/>
      <c r="BX39" s="242"/>
      <c r="BY39" s="242"/>
      <c r="BZ39" s="242"/>
      <c r="CA39" s="242"/>
      <c r="CB39" s="242"/>
      <c r="CC39" s="242"/>
      <c r="CD39" s="242"/>
      <c r="CE39" s="242"/>
      <c r="CF39" s="242"/>
      <c r="CG39" s="242"/>
      <c r="CH39" s="242"/>
      <c r="CI39" s="242"/>
      <c r="CJ39" s="242"/>
      <c r="CK39" s="242"/>
      <c r="CL39" s="242"/>
      <c r="CM39" s="242"/>
      <c r="CN39" s="242"/>
      <c r="CO39" s="242"/>
      <c r="CP39" s="242"/>
      <c r="CQ39" s="242"/>
      <c r="CR39" s="243"/>
      <c r="CT39" s="165"/>
      <c r="CU39" s="165"/>
      <c r="CV39" s="165"/>
    </row>
    <row r="40" spans="1:122" s="13" customFormat="1" ht="15" customHeight="1" x14ac:dyDescent="0.15">
      <c r="A40" s="417" t="s">
        <v>105</v>
      </c>
      <c r="B40" s="418"/>
      <c r="C40" s="418"/>
      <c r="D40" s="418"/>
      <c r="E40" s="418"/>
      <c r="F40" s="418"/>
      <c r="G40" s="418"/>
      <c r="H40" s="418"/>
      <c r="I40" s="418"/>
      <c r="J40" s="419"/>
      <c r="K40" s="420" t="s">
        <v>106</v>
      </c>
      <c r="L40" s="418"/>
      <c r="M40" s="418"/>
      <c r="N40" s="418"/>
      <c r="O40" s="418"/>
      <c r="P40" s="418"/>
      <c r="Q40" s="418"/>
      <c r="R40" s="418"/>
      <c r="S40" s="418"/>
      <c r="T40" s="418"/>
      <c r="U40" s="418"/>
      <c r="V40" s="418"/>
      <c r="W40" s="418"/>
      <c r="X40" s="418"/>
      <c r="Y40" s="418"/>
      <c r="Z40" s="418"/>
      <c r="AA40" s="418"/>
      <c r="AB40" s="418"/>
      <c r="AC40" s="418"/>
      <c r="AD40" s="418"/>
      <c r="AE40" s="418"/>
      <c r="AF40" s="418"/>
      <c r="AG40" s="418"/>
      <c r="AH40" s="418"/>
      <c r="AI40" s="418"/>
      <c r="AJ40" s="418"/>
      <c r="AK40" s="418"/>
      <c r="AL40" s="418"/>
      <c r="AM40" s="418"/>
      <c r="AN40" s="418"/>
      <c r="AO40" s="418"/>
      <c r="AP40" s="418"/>
      <c r="AQ40" s="418"/>
      <c r="AR40" s="418"/>
      <c r="AS40" s="418"/>
      <c r="AT40" s="418"/>
      <c r="AU40" s="418"/>
      <c r="AV40" s="419"/>
      <c r="AW40" s="420" t="s">
        <v>84</v>
      </c>
      <c r="AX40" s="418"/>
      <c r="AY40" s="418"/>
      <c r="AZ40" s="418"/>
      <c r="BA40" s="418"/>
      <c r="BB40" s="418"/>
      <c r="BC40" s="418"/>
      <c r="BD40" s="418"/>
      <c r="BE40" s="418"/>
      <c r="BF40" s="418"/>
      <c r="BG40" s="418"/>
      <c r="BH40" s="419"/>
      <c r="BI40" s="53"/>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c r="CT40" s="165"/>
      <c r="CU40" s="165"/>
      <c r="CV40" s="165"/>
    </row>
    <row r="41" spans="1:122" s="13" customFormat="1" ht="15" customHeight="1" x14ac:dyDescent="0.15">
      <c r="A41" s="417" t="s">
        <v>109</v>
      </c>
      <c r="B41" s="418"/>
      <c r="C41" s="418"/>
      <c r="D41" s="418"/>
      <c r="E41" s="418"/>
      <c r="F41" s="418"/>
      <c r="G41" s="418"/>
      <c r="H41" s="418"/>
      <c r="I41" s="418"/>
      <c r="J41" s="419"/>
      <c r="K41" s="420" t="s">
        <v>107</v>
      </c>
      <c r="L41" s="418"/>
      <c r="M41" s="418"/>
      <c r="N41" s="418"/>
      <c r="O41" s="418"/>
      <c r="P41" s="418"/>
      <c r="Q41" s="418"/>
      <c r="R41" s="418"/>
      <c r="S41" s="418"/>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9"/>
      <c r="AW41" s="420" t="s">
        <v>84</v>
      </c>
      <c r="AX41" s="418"/>
      <c r="AY41" s="418"/>
      <c r="AZ41" s="418"/>
      <c r="BA41" s="418"/>
      <c r="BB41" s="418"/>
      <c r="BC41" s="418"/>
      <c r="BD41" s="418"/>
      <c r="BE41" s="418"/>
      <c r="BF41" s="418"/>
      <c r="BG41" s="418"/>
      <c r="BH41" s="419"/>
      <c r="BI41" s="53"/>
      <c r="BJ41" s="18" t="s">
        <v>567</v>
      </c>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c r="CT41" s="165"/>
      <c r="CU41" s="165"/>
      <c r="CV41" s="165"/>
    </row>
    <row r="42" spans="1:122" s="13" customFormat="1" ht="15" customHeight="1" x14ac:dyDescent="0.15">
      <c r="A42" s="417" t="s">
        <v>108</v>
      </c>
      <c r="B42" s="418"/>
      <c r="C42" s="418"/>
      <c r="D42" s="418"/>
      <c r="E42" s="418"/>
      <c r="F42" s="418"/>
      <c r="G42" s="418"/>
      <c r="H42" s="418"/>
      <c r="I42" s="418"/>
      <c r="J42" s="419"/>
      <c r="K42" s="420" t="s">
        <v>106</v>
      </c>
      <c r="L42" s="418"/>
      <c r="M42" s="418"/>
      <c r="N42" s="418"/>
      <c r="O42" s="418"/>
      <c r="P42" s="418"/>
      <c r="Q42" s="418"/>
      <c r="R42" s="418"/>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9"/>
      <c r="AW42" s="420" t="s">
        <v>84</v>
      </c>
      <c r="AX42" s="418"/>
      <c r="AY42" s="418"/>
      <c r="AZ42" s="418"/>
      <c r="BA42" s="418"/>
      <c r="BB42" s="418"/>
      <c r="BC42" s="418"/>
      <c r="BD42" s="418"/>
      <c r="BE42" s="418"/>
      <c r="BF42" s="418"/>
      <c r="BG42" s="418"/>
      <c r="BH42" s="419"/>
      <c r="BI42" s="53"/>
      <c r="BJ42" s="18" t="s">
        <v>402</v>
      </c>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c r="CT42" s="165"/>
      <c r="CU42" s="165"/>
      <c r="CV42" s="165"/>
    </row>
    <row r="43" spans="1:122" s="13" customFormat="1" ht="15" customHeight="1" x14ac:dyDescent="0.15">
      <c r="A43" s="417" t="s">
        <v>110</v>
      </c>
      <c r="B43" s="418"/>
      <c r="C43" s="418"/>
      <c r="D43" s="418"/>
      <c r="E43" s="418"/>
      <c r="F43" s="418"/>
      <c r="G43" s="418"/>
      <c r="H43" s="418"/>
      <c r="I43" s="418"/>
      <c r="J43" s="419"/>
      <c r="K43" s="420" t="s">
        <v>107</v>
      </c>
      <c r="L43" s="418"/>
      <c r="M43" s="418"/>
      <c r="N43" s="418"/>
      <c r="O43" s="418"/>
      <c r="P43" s="418"/>
      <c r="Q43" s="418"/>
      <c r="R43" s="41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9"/>
      <c r="AW43" s="420" t="s">
        <v>84</v>
      </c>
      <c r="AX43" s="418"/>
      <c r="AY43" s="418"/>
      <c r="AZ43" s="418"/>
      <c r="BA43" s="418"/>
      <c r="BB43" s="418"/>
      <c r="BC43" s="418"/>
      <c r="BD43" s="418"/>
      <c r="BE43" s="418"/>
      <c r="BF43" s="418"/>
      <c r="BG43" s="418"/>
      <c r="BH43" s="419"/>
      <c r="CR43" s="162"/>
      <c r="CT43" s="165"/>
      <c r="CU43" s="165"/>
      <c r="CV43" s="165"/>
    </row>
    <row r="44" spans="1:122" s="13" customFormat="1" ht="15" customHeight="1" x14ac:dyDescent="0.15">
      <c r="A44" s="417" t="s">
        <v>111</v>
      </c>
      <c r="B44" s="418"/>
      <c r="C44" s="418"/>
      <c r="D44" s="418"/>
      <c r="E44" s="418"/>
      <c r="F44" s="418"/>
      <c r="G44" s="418"/>
      <c r="H44" s="418"/>
      <c r="I44" s="418"/>
      <c r="J44" s="419"/>
      <c r="K44" s="420" t="s">
        <v>113</v>
      </c>
      <c r="L44" s="418"/>
      <c r="M44" s="418"/>
      <c r="N44" s="418"/>
      <c r="O44" s="418"/>
      <c r="P44" s="418"/>
      <c r="Q44" s="418"/>
      <c r="R44" s="418"/>
      <c r="S44" s="418"/>
      <c r="T44" s="418"/>
      <c r="U44" s="418"/>
      <c r="V44" s="418"/>
      <c r="W44" s="418"/>
      <c r="X44" s="418"/>
      <c r="Y44" s="418"/>
      <c r="Z44" s="418"/>
      <c r="AA44" s="418"/>
      <c r="AB44" s="418"/>
      <c r="AC44" s="418"/>
      <c r="AD44" s="418"/>
      <c r="AE44" s="418"/>
      <c r="AF44" s="418"/>
      <c r="AG44" s="418"/>
      <c r="AH44" s="418"/>
      <c r="AI44" s="418"/>
      <c r="AJ44" s="418"/>
      <c r="AK44" s="418"/>
      <c r="AL44" s="418"/>
      <c r="AM44" s="418"/>
      <c r="AN44" s="418"/>
      <c r="AO44" s="418"/>
      <c r="AP44" s="418"/>
      <c r="AQ44" s="418"/>
      <c r="AR44" s="418"/>
      <c r="AS44" s="418"/>
      <c r="AT44" s="418"/>
      <c r="AU44" s="418"/>
      <c r="AV44" s="419"/>
      <c r="AW44" s="420" t="s">
        <v>84</v>
      </c>
      <c r="AX44" s="418"/>
      <c r="AY44" s="418"/>
      <c r="AZ44" s="418"/>
      <c r="BA44" s="418"/>
      <c r="BB44" s="418"/>
      <c r="BC44" s="418"/>
      <c r="BD44" s="418"/>
      <c r="BE44" s="418"/>
      <c r="BF44" s="418"/>
      <c r="BG44" s="418"/>
      <c r="BH44" s="419"/>
      <c r="BI44" s="430" t="s">
        <v>70</v>
      </c>
      <c r="BJ44" s="242"/>
      <c r="BK44" s="242"/>
      <c r="BL44" s="242"/>
      <c r="BM44" s="242"/>
      <c r="BN44" s="242"/>
      <c r="BO44" s="242"/>
      <c r="BP44" s="242"/>
      <c r="BQ44" s="242"/>
      <c r="BR44" s="242"/>
      <c r="BS44" s="242"/>
      <c r="BT44" s="242"/>
      <c r="BU44" s="242"/>
      <c r="BV44" s="242"/>
      <c r="BW44" s="242"/>
      <c r="BX44" s="242"/>
      <c r="BY44" s="242"/>
      <c r="BZ44" s="242"/>
      <c r="CA44" s="242"/>
      <c r="CB44" s="242"/>
      <c r="CC44" s="242"/>
      <c r="CD44" s="242"/>
      <c r="CE44" s="242"/>
      <c r="CF44" s="242"/>
      <c r="CG44" s="242"/>
      <c r="CH44" s="242"/>
      <c r="CI44" s="242"/>
      <c r="CJ44" s="242"/>
      <c r="CK44" s="242"/>
      <c r="CL44" s="242"/>
      <c r="CM44" s="242"/>
      <c r="CN44" s="242"/>
      <c r="CO44" s="242"/>
      <c r="CP44" s="242"/>
      <c r="CQ44" s="242"/>
      <c r="CR44" s="243"/>
      <c r="CT44" s="165"/>
      <c r="CU44" s="165"/>
      <c r="CV44" s="165"/>
    </row>
    <row r="45" spans="1:122" s="13" customFormat="1" ht="15" customHeight="1" x14ac:dyDescent="0.15">
      <c r="A45" s="417" t="s">
        <v>112</v>
      </c>
      <c r="B45" s="418"/>
      <c r="C45" s="418"/>
      <c r="D45" s="418"/>
      <c r="E45" s="418"/>
      <c r="F45" s="418"/>
      <c r="G45" s="418"/>
      <c r="H45" s="418"/>
      <c r="I45" s="418"/>
      <c r="J45" s="419"/>
      <c r="K45" s="420" t="s">
        <v>107</v>
      </c>
      <c r="L45" s="418"/>
      <c r="M45" s="418"/>
      <c r="N45" s="418"/>
      <c r="O45" s="418"/>
      <c r="P45" s="418"/>
      <c r="Q45" s="418"/>
      <c r="R45" s="418"/>
      <c r="S45" s="418"/>
      <c r="T45" s="418"/>
      <c r="U45" s="418"/>
      <c r="V45" s="418"/>
      <c r="W45" s="418"/>
      <c r="X45" s="418"/>
      <c r="Y45" s="418"/>
      <c r="Z45" s="418"/>
      <c r="AA45" s="418"/>
      <c r="AB45" s="418"/>
      <c r="AC45" s="418"/>
      <c r="AD45" s="418"/>
      <c r="AE45" s="418"/>
      <c r="AF45" s="418"/>
      <c r="AG45" s="418"/>
      <c r="AH45" s="418"/>
      <c r="AI45" s="418"/>
      <c r="AJ45" s="418"/>
      <c r="AK45" s="418"/>
      <c r="AL45" s="418"/>
      <c r="AM45" s="418"/>
      <c r="AN45" s="418"/>
      <c r="AO45" s="418"/>
      <c r="AP45" s="418"/>
      <c r="AQ45" s="418"/>
      <c r="AR45" s="418"/>
      <c r="AS45" s="418"/>
      <c r="AT45" s="418"/>
      <c r="AU45" s="418"/>
      <c r="AV45" s="419"/>
      <c r="AW45" s="420" t="s">
        <v>84</v>
      </c>
      <c r="AX45" s="418"/>
      <c r="AY45" s="418"/>
      <c r="AZ45" s="418"/>
      <c r="BA45" s="418"/>
      <c r="BB45" s="418"/>
      <c r="BC45" s="418"/>
      <c r="BD45" s="418"/>
      <c r="BE45" s="418"/>
      <c r="BF45" s="418"/>
      <c r="BG45" s="418"/>
      <c r="BH45" s="419"/>
      <c r="BI45" s="53"/>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c r="CT45" s="165"/>
      <c r="CU45" s="165"/>
      <c r="CV45" s="165"/>
    </row>
    <row r="46" spans="1:122" s="13" customFormat="1" ht="15" customHeight="1" x14ac:dyDescent="0.15">
      <c r="A46" s="417" t="s">
        <v>380</v>
      </c>
      <c r="B46" s="418"/>
      <c r="C46" s="418"/>
      <c r="D46" s="418"/>
      <c r="E46" s="418"/>
      <c r="F46" s="418"/>
      <c r="G46" s="418"/>
      <c r="H46" s="418"/>
      <c r="I46" s="418"/>
      <c r="J46" s="419"/>
      <c r="K46" s="420" t="s">
        <v>401</v>
      </c>
      <c r="L46" s="418"/>
      <c r="M46" s="418"/>
      <c r="N46" s="418"/>
      <c r="O46" s="418"/>
      <c r="P46" s="418"/>
      <c r="Q46" s="418"/>
      <c r="R46" s="418"/>
      <c r="S46" s="418"/>
      <c r="T46" s="418"/>
      <c r="U46" s="418"/>
      <c r="V46" s="418"/>
      <c r="W46" s="418"/>
      <c r="X46" s="418"/>
      <c r="Y46" s="418"/>
      <c r="Z46" s="418"/>
      <c r="AA46" s="418"/>
      <c r="AB46" s="418"/>
      <c r="AC46" s="418"/>
      <c r="AD46" s="418"/>
      <c r="AE46" s="418"/>
      <c r="AF46" s="418"/>
      <c r="AG46" s="418"/>
      <c r="AH46" s="418"/>
      <c r="AI46" s="418"/>
      <c r="AJ46" s="418"/>
      <c r="AK46" s="418"/>
      <c r="AL46" s="418"/>
      <c r="AM46" s="418"/>
      <c r="AN46" s="418"/>
      <c r="AO46" s="418"/>
      <c r="AP46" s="418"/>
      <c r="AQ46" s="418"/>
      <c r="AR46" s="418"/>
      <c r="AS46" s="418"/>
      <c r="AT46" s="418"/>
      <c r="AU46" s="418"/>
      <c r="AV46" s="419"/>
      <c r="AW46" s="420" t="s">
        <v>84</v>
      </c>
      <c r="AX46" s="418"/>
      <c r="AY46" s="418"/>
      <c r="AZ46" s="418"/>
      <c r="BA46" s="418"/>
      <c r="BB46" s="418"/>
      <c r="BC46" s="418"/>
      <c r="BD46" s="418"/>
      <c r="BE46" s="418"/>
      <c r="BF46" s="418"/>
      <c r="BG46" s="418"/>
      <c r="BH46" s="419"/>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c r="CT46" s="165"/>
      <c r="CU46" s="165"/>
      <c r="CV46" s="165"/>
    </row>
    <row r="47" spans="1:122" s="13" customFormat="1" ht="15" customHeight="1" thickBot="1" x14ac:dyDescent="0.2">
      <c r="A47" s="424" t="s">
        <v>576</v>
      </c>
      <c r="B47" s="425"/>
      <c r="C47" s="425"/>
      <c r="D47" s="425"/>
      <c r="E47" s="425"/>
      <c r="F47" s="425"/>
      <c r="G47" s="425"/>
      <c r="H47" s="425"/>
      <c r="I47" s="425"/>
      <c r="J47" s="426"/>
      <c r="K47" s="481" t="s">
        <v>369</v>
      </c>
      <c r="L47" s="482"/>
      <c r="M47" s="482"/>
      <c r="N47" s="482"/>
      <c r="O47" s="482"/>
      <c r="P47" s="482"/>
      <c r="Q47" s="482"/>
      <c r="R47" s="482"/>
      <c r="S47" s="482"/>
      <c r="T47" s="482"/>
      <c r="U47" s="482"/>
      <c r="V47" s="482"/>
      <c r="W47" s="482"/>
      <c r="X47" s="482"/>
      <c r="Y47" s="482"/>
      <c r="Z47" s="482"/>
      <c r="AA47" s="482"/>
      <c r="AB47" s="482"/>
      <c r="AC47" s="482"/>
      <c r="AD47" s="482"/>
      <c r="AE47" s="482"/>
      <c r="AF47" s="482"/>
      <c r="AG47" s="482"/>
      <c r="AH47" s="482"/>
      <c r="AI47" s="482"/>
      <c r="AJ47" s="482"/>
      <c r="AK47" s="482"/>
      <c r="AL47" s="482"/>
      <c r="AM47" s="482"/>
      <c r="AN47" s="482"/>
      <c r="AO47" s="482"/>
      <c r="AP47" s="482"/>
      <c r="AQ47" s="482"/>
      <c r="AR47" s="482"/>
      <c r="AS47" s="482"/>
      <c r="AT47" s="482"/>
      <c r="AU47" s="482"/>
      <c r="AV47" s="483"/>
      <c r="AW47" s="427" t="s">
        <v>84</v>
      </c>
      <c r="AX47" s="425"/>
      <c r="AY47" s="425"/>
      <c r="AZ47" s="425"/>
      <c r="BA47" s="425"/>
      <c r="BB47" s="425"/>
      <c r="BC47" s="425"/>
      <c r="BD47" s="425"/>
      <c r="BE47" s="425"/>
      <c r="BF47" s="425"/>
      <c r="BG47" s="425"/>
      <c r="BH47" s="426"/>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c r="CT47" s="165"/>
      <c r="CU47" s="165"/>
      <c r="CV47" s="165"/>
    </row>
    <row r="48" spans="1:122" s="12" customFormat="1" ht="15" customHeight="1" x14ac:dyDescent="0.15">
      <c r="A48" s="241" t="s">
        <v>71</v>
      </c>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3"/>
      <c r="CT48" s="184"/>
      <c r="CU48" s="184"/>
      <c r="CV48" s="184"/>
    </row>
    <row r="49" spans="1:100"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c r="CT49" s="163"/>
      <c r="CU49" s="163"/>
      <c r="CV49" s="163"/>
    </row>
    <row r="50" spans="1:100" s="60" customFormat="1" ht="15" customHeight="1" x14ac:dyDescent="0.2">
      <c r="A50" s="57"/>
      <c r="B50" s="23" t="s">
        <v>186</v>
      </c>
      <c r="C50" s="23"/>
      <c r="D50" s="23"/>
      <c r="AW50" s="58" t="s">
        <v>135</v>
      </c>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c r="CT50" s="163"/>
      <c r="CU50" s="163"/>
      <c r="CV50" s="163"/>
    </row>
    <row r="51" spans="1:100" s="60" customFormat="1" ht="15" customHeight="1" x14ac:dyDescent="0.2">
      <c r="A51" s="57"/>
      <c r="B51" s="23"/>
      <c r="C51" s="23" t="s">
        <v>187</v>
      </c>
      <c r="D51" s="23"/>
      <c r="AW51" s="372" t="s">
        <v>127</v>
      </c>
      <c r="AX51" s="373"/>
      <c r="AY51" s="373"/>
      <c r="AZ51" s="373"/>
      <c r="BA51" s="373"/>
      <c r="BB51" s="373"/>
      <c r="BC51" s="373"/>
      <c r="BD51" s="373"/>
      <c r="BE51" s="374"/>
      <c r="BF51" s="375" t="s">
        <v>136</v>
      </c>
      <c r="BG51" s="375"/>
      <c r="BH51" s="375"/>
      <c r="BI51" s="375"/>
      <c r="BJ51" s="375"/>
      <c r="BK51" s="375"/>
      <c r="BL51" s="375"/>
      <c r="BM51" s="375"/>
      <c r="BN51" s="375"/>
      <c r="BO51" s="375"/>
      <c r="BP51" s="375"/>
      <c r="BQ51" s="375"/>
      <c r="BR51" s="375"/>
      <c r="BS51" s="375"/>
      <c r="BT51" s="375"/>
      <c r="BU51" s="375"/>
      <c r="BV51" s="375"/>
      <c r="BW51" s="375"/>
      <c r="BX51" s="375"/>
      <c r="BY51" s="375"/>
      <c r="BZ51" s="375"/>
      <c r="CA51" s="375"/>
      <c r="CB51" s="375"/>
      <c r="CC51" s="375"/>
      <c r="CD51" s="375"/>
      <c r="CE51" s="58"/>
      <c r="CF51" s="58"/>
      <c r="CG51" s="58"/>
      <c r="CH51" s="58"/>
      <c r="CI51" s="58"/>
      <c r="CJ51" s="58"/>
      <c r="CK51" s="58"/>
      <c r="CL51" s="58"/>
      <c r="CM51" s="58"/>
      <c r="CN51" s="58"/>
      <c r="CO51" s="58"/>
      <c r="CP51" s="58"/>
      <c r="CQ51" s="58"/>
      <c r="CR51" s="59"/>
      <c r="CT51" s="163"/>
      <c r="CU51" s="163"/>
      <c r="CV51" s="163"/>
    </row>
    <row r="52" spans="1:100" s="60" customFormat="1" ht="15" customHeight="1" x14ac:dyDescent="0.2">
      <c r="A52" s="57"/>
      <c r="AW52" s="365" t="s">
        <v>141</v>
      </c>
      <c r="AX52" s="365"/>
      <c r="AY52" s="365"/>
      <c r="AZ52" s="365"/>
      <c r="BA52" s="365"/>
      <c r="BB52" s="365"/>
      <c r="BC52" s="365"/>
      <c r="BD52" s="365"/>
      <c r="BE52" s="365"/>
      <c r="BF52" s="360" t="s">
        <v>403</v>
      </c>
      <c r="BG52" s="360"/>
      <c r="BH52" s="360"/>
      <c r="BI52" s="360"/>
      <c r="BJ52" s="360"/>
      <c r="BK52" s="360"/>
      <c r="BL52" s="360"/>
      <c r="BM52" s="360"/>
      <c r="BN52" s="360"/>
      <c r="BO52" s="360"/>
      <c r="BP52" s="360"/>
      <c r="BQ52" s="360"/>
      <c r="BR52" s="360"/>
      <c r="BS52" s="360"/>
      <c r="BT52" s="360"/>
      <c r="BU52" s="360"/>
      <c r="BV52" s="360"/>
      <c r="BW52" s="360"/>
      <c r="BX52" s="360"/>
      <c r="BY52" s="360"/>
      <c r="BZ52" s="360"/>
      <c r="CA52" s="360"/>
      <c r="CB52" s="360"/>
      <c r="CC52" s="360"/>
      <c r="CD52" s="360"/>
      <c r="CE52" s="58"/>
      <c r="CF52" s="58"/>
      <c r="CG52" s="58"/>
      <c r="CH52" s="58"/>
      <c r="CI52" s="58"/>
      <c r="CJ52" s="58"/>
      <c r="CK52" s="58"/>
      <c r="CL52" s="58"/>
      <c r="CM52" s="58"/>
      <c r="CN52" s="58"/>
      <c r="CO52" s="58"/>
      <c r="CP52" s="58"/>
      <c r="CQ52" s="58"/>
      <c r="CR52" s="59"/>
      <c r="CT52" s="163"/>
      <c r="CU52" s="163"/>
      <c r="CV52" s="163"/>
    </row>
    <row r="53" spans="1:100" s="60" customFormat="1" ht="15" customHeight="1" x14ac:dyDescent="0.2">
      <c r="A53" s="57"/>
      <c r="AW53" s="365" t="s">
        <v>153</v>
      </c>
      <c r="AX53" s="365"/>
      <c r="AY53" s="365"/>
      <c r="AZ53" s="365"/>
      <c r="BA53" s="365"/>
      <c r="BB53" s="365"/>
      <c r="BC53" s="365"/>
      <c r="BD53" s="365"/>
      <c r="BE53" s="365"/>
      <c r="BF53" s="360"/>
      <c r="BG53" s="360"/>
      <c r="BH53" s="360"/>
      <c r="BI53" s="360"/>
      <c r="BJ53" s="360"/>
      <c r="BK53" s="360"/>
      <c r="BL53" s="360"/>
      <c r="BM53" s="360"/>
      <c r="BN53" s="360"/>
      <c r="BO53" s="360"/>
      <c r="BP53" s="360"/>
      <c r="BQ53" s="360"/>
      <c r="BR53" s="360"/>
      <c r="BS53" s="360"/>
      <c r="BT53" s="360"/>
      <c r="BU53" s="360"/>
      <c r="BV53" s="360"/>
      <c r="BW53" s="360"/>
      <c r="BX53" s="360"/>
      <c r="BY53" s="360"/>
      <c r="BZ53" s="360"/>
      <c r="CA53" s="360"/>
      <c r="CB53" s="360"/>
      <c r="CC53" s="360"/>
      <c r="CD53" s="360"/>
      <c r="CE53" s="58"/>
      <c r="CF53" s="58"/>
      <c r="CG53" s="58"/>
      <c r="CH53" s="58"/>
      <c r="CI53" s="58"/>
      <c r="CJ53" s="58"/>
      <c r="CK53" s="58"/>
      <c r="CL53" s="58"/>
      <c r="CM53" s="58"/>
      <c r="CN53" s="58"/>
      <c r="CO53" s="58"/>
      <c r="CP53" s="58"/>
      <c r="CQ53" s="58"/>
      <c r="CR53" s="59"/>
      <c r="CT53" s="163"/>
      <c r="CU53" s="163"/>
      <c r="CV53" s="163"/>
    </row>
    <row r="54" spans="1:100" s="60" customFormat="1" ht="15" customHeight="1" x14ac:dyDescent="0.2">
      <c r="A54" s="57"/>
      <c r="CE54" s="58"/>
      <c r="CF54" s="58"/>
      <c r="CG54" s="58"/>
      <c r="CH54" s="58"/>
      <c r="CI54" s="58"/>
      <c r="CJ54" s="58"/>
      <c r="CK54" s="58"/>
      <c r="CL54" s="58"/>
      <c r="CM54" s="58"/>
      <c r="CN54" s="58"/>
      <c r="CO54" s="58"/>
      <c r="CP54" s="58"/>
      <c r="CQ54" s="58"/>
      <c r="CR54" s="59"/>
      <c r="CT54" s="163"/>
      <c r="CU54" s="163"/>
      <c r="CV54" s="163"/>
    </row>
    <row r="55" spans="1:100" s="60" customFormat="1" ht="15" customHeight="1" x14ac:dyDescent="0.2">
      <c r="A55" s="57"/>
      <c r="CR55" s="59"/>
      <c r="CT55" s="163"/>
      <c r="CU55" s="163"/>
      <c r="CV55" s="163"/>
    </row>
    <row r="56" spans="1:100" s="60" customFormat="1" ht="15" customHeight="1" x14ac:dyDescent="0.2">
      <c r="A56" s="57"/>
      <c r="AW56" s="58" t="s">
        <v>155</v>
      </c>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9"/>
      <c r="CT56" s="163"/>
      <c r="CU56" s="163"/>
      <c r="CV56" s="163"/>
    </row>
    <row r="57" spans="1:100" s="60" customFormat="1" ht="15" customHeight="1" x14ac:dyDescent="0.15">
      <c r="A57" s="57"/>
      <c r="AW57" s="372" t="s">
        <v>127</v>
      </c>
      <c r="AX57" s="373"/>
      <c r="AY57" s="373"/>
      <c r="AZ57" s="373"/>
      <c r="BA57" s="373"/>
      <c r="BB57" s="373"/>
      <c r="BC57" s="373"/>
      <c r="BD57" s="373"/>
      <c r="BE57" s="373"/>
      <c r="BF57" s="373"/>
      <c r="BG57" s="373"/>
      <c r="BH57" s="373"/>
      <c r="BI57" s="373"/>
      <c r="BJ57" s="374"/>
      <c r="BK57" s="372" t="s">
        <v>128</v>
      </c>
      <c r="BL57" s="373"/>
      <c r="BM57" s="373"/>
      <c r="BN57" s="373"/>
      <c r="BO57" s="374"/>
      <c r="BP57" s="372" t="s">
        <v>129</v>
      </c>
      <c r="BQ57" s="373"/>
      <c r="BR57" s="374"/>
      <c r="BS57" s="372" t="s">
        <v>130</v>
      </c>
      <c r="BT57" s="414"/>
      <c r="BU57" s="414"/>
      <c r="BV57" s="414"/>
      <c r="BW57" s="414"/>
      <c r="BX57" s="414"/>
      <c r="BY57" s="414"/>
      <c r="BZ57" s="414"/>
      <c r="CA57" s="414"/>
      <c r="CB57" s="414"/>
      <c r="CC57" s="414"/>
      <c r="CD57" s="414"/>
      <c r="CE57" s="414"/>
      <c r="CF57" s="414"/>
      <c r="CG57" s="414"/>
      <c r="CH57" s="414"/>
      <c r="CI57" s="414"/>
      <c r="CJ57" s="414"/>
      <c r="CK57" s="414"/>
      <c r="CL57" s="414"/>
      <c r="CM57" s="414"/>
      <c r="CN57" s="414"/>
      <c r="CO57" s="414"/>
      <c r="CP57" s="414"/>
      <c r="CQ57" s="415"/>
      <c r="CR57" s="59"/>
      <c r="CT57" s="163"/>
      <c r="CU57" s="163"/>
      <c r="CV57" s="163"/>
    </row>
    <row r="58" spans="1:100" s="60" customFormat="1" ht="15" customHeight="1" x14ac:dyDescent="0.2">
      <c r="A58" s="57"/>
      <c r="AW58" s="360" t="s">
        <v>158</v>
      </c>
      <c r="AX58" s="360"/>
      <c r="AY58" s="360"/>
      <c r="AZ58" s="360"/>
      <c r="BA58" s="360"/>
      <c r="BB58" s="360"/>
      <c r="BC58" s="360"/>
      <c r="BD58" s="360"/>
      <c r="BE58" s="360"/>
      <c r="BF58" s="360"/>
      <c r="BG58" s="360"/>
      <c r="BH58" s="360"/>
      <c r="BI58" s="360"/>
      <c r="BJ58" s="360"/>
      <c r="BK58" s="361" t="s">
        <v>131</v>
      </c>
      <c r="BL58" s="361"/>
      <c r="BM58" s="361"/>
      <c r="BN58" s="361"/>
      <c r="BO58" s="361"/>
      <c r="BP58" s="362" t="s">
        <v>132</v>
      </c>
      <c r="BQ58" s="363"/>
      <c r="BR58" s="364"/>
      <c r="BS58" s="360" t="s">
        <v>404</v>
      </c>
      <c r="BT58" s="360"/>
      <c r="BU58" s="360"/>
      <c r="BV58" s="360"/>
      <c r="BW58" s="360"/>
      <c r="BX58" s="360"/>
      <c r="BY58" s="360"/>
      <c r="BZ58" s="360"/>
      <c r="CA58" s="360"/>
      <c r="CB58" s="360"/>
      <c r="CC58" s="360"/>
      <c r="CD58" s="360"/>
      <c r="CE58" s="360"/>
      <c r="CF58" s="360"/>
      <c r="CG58" s="360"/>
      <c r="CH58" s="360"/>
      <c r="CI58" s="360"/>
      <c r="CJ58" s="360"/>
      <c r="CK58" s="360"/>
      <c r="CL58" s="360"/>
      <c r="CM58" s="360"/>
      <c r="CN58" s="360"/>
      <c r="CO58" s="360"/>
      <c r="CP58" s="360"/>
      <c r="CQ58" s="360"/>
      <c r="CR58" s="59"/>
      <c r="CT58" s="163"/>
      <c r="CU58" s="163"/>
      <c r="CV58" s="163"/>
    </row>
    <row r="59" spans="1:100" s="60" customFormat="1" ht="15" customHeight="1" x14ac:dyDescent="0.2">
      <c r="A59" s="57"/>
      <c r="AW59" s="376" t="s">
        <v>371</v>
      </c>
      <c r="AX59" s="376"/>
      <c r="AY59" s="376"/>
      <c r="AZ59" s="376"/>
      <c r="BA59" s="376"/>
      <c r="BB59" s="376"/>
      <c r="BC59" s="376"/>
      <c r="BD59" s="376"/>
      <c r="BE59" s="376"/>
      <c r="BF59" s="376"/>
      <c r="BG59" s="376"/>
      <c r="BH59" s="376"/>
      <c r="BI59" s="376"/>
      <c r="BJ59" s="376"/>
      <c r="BK59" s="386" t="s">
        <v>131</v>
      </c>
      <c r="BL59" s="386"/>
      <c r="BM59" s="386"/>
      <c r="BN59" s="386"/>
      <c r="BO59" s="386"/>
      <c r="BP59" s="378">
        <v>8</v>
      </c>
      <c r="BQ59" s="379"/>
      <c r="BR59" s="380"/>
      <c r="BS59" s="376" t="s">
        <v>372</v>
      </c>
      <c r="BT59" s="376"/>
      <c r="BU59" s="376"/>
      <c r="BV59" s="376"/>
      <c r="BW59" s="376"/>
      <c r="BX59" s="376"/>
      <c r="BY59" s="376"/>
      <c r="BZ59" s="376"/>
      <c r="CA59" s="376"/>
      <c r="CB59" s="376"/>
      <c r="CC59" s="376"/>
      <c r="CD59" s="376"/>
      <c r="CE59" s="376"/>
      <c r="CF59" s="376"/>
      <c r="CG59" s="376"/>
      <c r="CH59" s="376"/>
      <c r="CI59" s="376"/>
      <c r="CJ59" s="376"/>
      <c r="CK59" s="376"/>
      <c r="CL59" s="376"/>
      <c r="CM59" s="376"/>
      <c r="CN59" s="376"/>
      <c r="CO59" s="376"/>
      <c r="CP59" s="376"/>
      <c r="CQ59" s="376"/>
      <c r="CR59" s="59"/>
      <c r="CT59" s="163"/>
      <c r="CU59" s="163"/>
      <c r="CV59" s="163"/>
    </row>
    <row r="60" spans="1:100" s="60" customFormat="1" ht="15" customHeight="1" x14ac:dyDescent="0.2">
      <c r="A60" s="57"/>
      <c r="AW60" s="376" t="s">
        <v>373</v>
      </c>
      <c r="AX60" s="376"/>
      <c r="AY60" s="376"/>
      <c r="AZ60" s="376"/>
      <c r="BA60" s="376"/>
      <c r="BB60" s="376"/>
      <c r="BC60" s="376"/>
      <c r="BD60" s="376"/>
      <c r="BE60" s="376"/>
      <c r="BF60" s="376"/>
      <c r="BG60" s="376"/>
      <c r="BH60" s="376"/>
      <c r="BI60" s="376"/>
      <c r="BJ60" s="376"/>
      <c r="BK60" s="386" t="s">
        <v>131</v>
      </c>
      <c r="BL60" s="386"/>
      <c r="BM60" s="386"/>
      <c r="BN60" s="386"/>
      <c r="BO60" s="386"/>
      <c r="BP60" s="378" t="s">
        <v>374</v>
      </c>
      <c r="BQ60" s="379"/>
      <c r="BR60" s="380"/>
      <c r="BS60" s="376" t="s">
        <v>375</v>
      </c>
      <c r="BT60" s="376"/>
      <c r="BU60" s="376"/>
      <c r="BV60" s="376"/>
      <c r="BW60" s="376"/>
      <c r="BX60" s="376"/>
      <c r="BY60" s="376"/>
      <c r="BZ60" s="376"/>
      <c r="CA60" s="376"/>
      <c r="CB60" s="376"/>
      <c r="CC60" s="376"/>
      <c r="CD60" s="376"/>
      <c r="CE60" s="376"/>
      <c r="CF60" s="376"/>
      <c r="CG60" s="376"/>
      <c r="CH60" s="376"/>
      <c r="CI60" s="376"/>
      <c r="CJ60" s="376"/>
      <c r="CK60" s="376"/>
      <c r="CL60" s="376"/>
      <c r="CM60" s="376"/>
      <c r="CN60" s="376"/>
      <c r="CO60" s="376"/>
      <c r="CP60" s="376"/>
      <c r="CQ60" s="376"/>
      <c r="CR60" s="59"/>
      <c r="CT60" s="163"/>
      <c r="CU60" s="163"/>
      <c r="CV60" s="163"/>
    </row>
    <row r="61" spans="1:100" s="60" customFormat="1" ht="15" customHeight="1" x14ac:dyDescent="0.2">
      <c r="A61" s="57"/>
      <c r="AW61" s="365" t="s">
        <v>159</v>
      </c>
      <c r="AX61" s="365"/>
      <c r="AY61" s="365"/>
      <c r="AZ61" s="365"/>
      <c r="BA61" s="365"/>
      <c r="BB61" s="365"/>
      <c r="BC61" s="365"/>
      <c r="BD61" s="365"/>
      <c r="BE61" s="365"/>
      <c r="BF61" s="365"/>
      <c r="BG61" s="365"/>
      <c r="BH61" s="365"/>
      <c r="BI61" s="365"/>
      <c r="BJ61" s="365"/>
      <c r="BK61" s="361" t="s">
        <v>131</v>
      </c>
      <c r="BL61" s="361"/>
      <c r="BM61" s="361"/>
      <c r="BN61" s="361"/>
      <c r="BO61" s="361"/>
      <c r="BP61" s="361" t="s">
        <v>132</v>
      </c>
      <c r="BQ61" s="361"/>
      <c r="BR61" s="361"/>
      <c r="BS61" s="412" t="s">
        <v>667</v>
      </c>
      <c r="BT61" s="412"/>
      <c r="BU61" s="412"/>
      <c r="BV61" s="412"/>
      <c r="BW61" s="412"/>
      <c r="BX61" s="412"/>
      <c r="BY61" s="412"/>
      <c r="BZ61" s="412"/>
      <c r="CA61" s="412"/>
      <c r="CB61" s="412"/>
      <c r="CC61" s="412"/>
      <c r="CD61" s="412"/>
      <c r="CE61" s="412"/>
      <c r="CF61" s="412"/>
      <c r="CG61" s="412"/>
      <c r="CH61" s="412"/>
      <c r="CI61" s="412"/>
      <c r="CJ61" s="412"/>
      <c r="CK61" s="412"/>
      <c r="CL61" s="412"/>
      <c r="CM61" s="412"/>
      <c r="CN61" s="412"/>
      <c r="CO61" s="412"/>
      <c r="CP61" s="412"/>
      <c r="CQ61" s="412"/>
      <c r="CR61" s="59"/>
      <c r="CT61" s="163"/>
      <c r="CU61" s="163"/>
      <c r="CV61" s="163"/>
    </row>
    <row r="62" spans="1:100" s="60" customFormat="1" ht="15" customHeight="1" x14ac:dyDescent="0.2">
      <c r="A62" s="57"/>
      <c r="AW62" s="365"/>
      <c r="AX62" s="365"/>
      <c r="AY62" s="365"/>
      <c r="AZ62" s="365"/>
      <c r="BA62" s="365"/>
      <c r="BB62" s="365"/>
      <c r="BC62" s="365"/>
      <c r="BD62" s="365"/>
      <c r="BE62" s="365"/>
      <c r="BF62" s="365"/>
      <c r="BG62" s="365"/>
      <c r="BH62" s="365"/>
      <c r="BI62" s="365"/>
      <c r="BJ62" s="365"/>
      <c r="BK62" s="361"/>
      <c r="BL62" s="361"/>
      <c r="BM62" s="361"/>
      <c r="BN62" s="361"/>
      <c r="BO62" s="361"/>
      <c r="BP62" s="361"/>
      <c r="BQ62" s="361"/>
      <c r="BR62" s="361"/>
      <c r="BS62" s="412"/>
      <c r="BT62" s="412"/>
      <c r="BU62" s="412"/>
      <c r="BV62" s="412"/>
      <c r="BW62" s="412"/>
      <c r="BX62" s="412"/>
      <c r="BY62" s="412"/>
      <c r="BZ62" s="412"/>
      <c r="CA62" s="412"/>
      <c r="CB62" s="412"/>
      <c r="CC62" s="412"/>
      <c r="CD62" s="412"/>
      <c r="CE62" s="412"/>
      <c r="CF62" s="412"/>
      <c r="CG62" s="412"/>
      <c r="CH62" s="412"/>
      <c r="CI62" s="412"/>
      <c r="CJ62" s="412"/>
      <c r="CK62" s="412"/>
      <c r="CL62" s="412"/>
      <c r="CM62" s="412"/>
      <c r="CN62" s="412"/>
      <c r="CO62" s="412"/>
      <c r="CP62" s="412"/>
      <c r="CQ62" s="412"/>
      <c r="CR62" s="59"/>
      <c r="CT62" s="163" t="s">
        <v>617</v>
      </c>
      <c r="CU62" s="163"/>
      <c r="CV62" s="163"/>
    </row>
    <row r="63" spans="1:100" s="60" customFormat="1" ht="15" customHeight="1" x14ac:dyDescent="0.2">
      <c r="A63" s="57"/>
      <c r="B63" s="58"/>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365"/>
      <c r="AX63" s="365"/>
      <c r="AY63" s="365"/>
      <c r="AZ63" s="365"/>
      <c r="BA63" s="365"/>
      <c r="BB63" s="365"/>
      <c r="BC63" s="365"/>
      <c r="BD63" s="365"/>
      <c r="BE63" s="365"/>
      <c r="BF63" s="365"/>
      <c r="BG63" s="365"/>
      <c r="BH63" s="365"/>
      <c r="BI63" s="365"/>
      <c r="BJ63" s="365"/>
      <c r="BK63" s="361"/>
      <c r="BL63" s="361"/>
      <c r="BM63" s="361"/>
      <c r="BN63" s="361"/>
      <c r="BO63" s="361"/>
      <c r="BP63" s="361"/>
      <c r="BQ63" s="361"/>
      <c r="BR63" s="361"/>
      <c r="BS63" s="412"/>
      <c r="BT63" s="412"/>
      <c r="BU63" s="412"/>
      <c r="BV63" s="412"/>
      <c r="BW63" s="412"/>
      <c r="BX63" s="412"/>
      <c r="BY63" s="412"/>
      <c r="BZ63" s="412"/>
      <c r="CA63" s="412"/>
      <c r="CB63" s="412"/>
      <c r="CC63" s="412"/>
      <c r="CD63" s="412"/>
      <c r="CE63" s="412"/>
      <c r="CF63" s="412"/>
      <c r="CG63" s="412"/>
      <c r="CH63" s="412"/>
      <c r="CI63" s="412"/>
      <c r="CJ63" s="412"/>
      <c r="CK63" s="412"/>
      <c r="CL63" s="412"/>
      <c r="CM63" s="412"/>
      <c r="CN63" s="412"/>
      <c r="CO63" s="412"/>
      <c r="CP63" s="412"/>
      <c r="CQ63" s="412"/>
      <c r="CR63" s="59"/>
      <c r="CT63" s="163"/>
      <c r="CU63" s="163"/>
      <c r="CV63" s="163"/>
    </row>
    <row r="64" spans="1:100" s="60" customFormat="1" ht="15" customHeight="1" x14ac:dyDescent="0.2">
      <c r="A64" s="57"/>
      <c r="B64" s="58"/>
      <c r="C64" s="58"/>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365"/>
      <c r="AX64" s="365"/>
      <c r="AY64" s="365"/>
      <c r="AZ64" s="365"/>
      <c r="BA64" s="365"/>
      <c r="BB64" s="365"/>
      <c r="BC64" s="365"/>
      <c r="BD64" s="365"/>
      <c r="BE64" s="365"/>
      <c r="BF64" s="365"/>
      <c r="BG64" s="365"/>
      <c r="BH64" s="365"/>
      <c r="BI64" s="365"/>
      <c r="BJ64" s="365"/>
      <c r="BK64" s="361"/>
      <c r="BL64" s="361"/>
      <c r="BM64" s="361"/>
      <c r="BN64" s="361"/>
      <c r="BO64" s="361"/>
      <c r="BP64" s="361"/>
      <c r="BQ64" s="361"/>
      <c r="BR64" s="361"/>
      <c r="BS64" s="412"/>
      <c r="BT64" s="412"/>
      <c r="BU64" s="412"/>
      <c r="BV64" s="412"/>
      <c r="BW64" s="412"/>
      <c r="BX64" s="412"/>
      <c r="BY64" s="412"/>
      <c r="BZ64" s="412"/>
      <c r="CA64" s="412"/>
      <c r="CB64" s="412"/>
      <c r="CC64" s="412"/>
      <c r="CD64" s="412"/>
      <c r="CE64" s="412"/>
      <c r="CF64" s="412"/>
      <c r="CG64" s="412"/>
      <c r="CH64" s="412"/>
      <c r="CI64" s="412"/>
      <c r="CJ64" s="412"/>
      <c r="CK64" s="412"/>
      <c r="CL64" s="412"/>
      <c r="CM64" s="412"/>
      <c r="CN64" s="412"/>
      <c r="CO64" s="412"/>
      <c r="CP64" s="412"/>
      <c r="CQ64" s="412"/>
      <c r="CR64" s="59"/>
      <c r="CT64" s="163"/>
      <c r="CU64" s="163"/>
      <c r="CV64" s="163"/>
    </row>
    <row r="65" spans="1:144" s="60" customFormat="1" ht="15" customHeight="1" x14ac:dyDescent="0.2">
      <c r="A65" s="57"/>
      <c r="B65" s="58"/>
      <c r="C65" s="58"/>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360" t="s">
        <v>160</v>
      </c>
      <c r="AX65" s="360"/>
      <c r="AY65" s="360"/>
      <c r="AZ65" s="360"/>
      <c r="BA65" s="360"/>
      <c r="BB65" s="360"/>
      <c r="BC65" s="360"/>
      <c r="BD65" s="360"/>
      <c r="BE65" s="360"/>
      <c r="BF65" s="360"/>
      <c r="BG65" s="360"/>
      <c r="BH65" s="360"/>
      <c r="BI65" s="360"/>
      <c r="BJ65" s="360"/>
      <c r="BK65" s="361" t="s">
        <v>131</v>
      </c>
      <c r="BL65" s="361"/>
      <c r="BM65" s="361"/>
      <c r="BN65" s="361"/>
      <c r="BO65" s="361"/>
      <c r="BP65" s="362" t="s">
        <v>132</v>
      </c>
      <c r="BQ65" s="363"/>
      <c r="BR65" s="364"/>
      <c r="BS65" s="360" t="s">
        <v>65</v>
      </c>
      <c r="BT65" s="360"/>
      <c r="BU65" s="360"/>
      <c r="BV65" s="360"/>
      <c r="BW65" s="360"/>
      <c r="BX65" s="360"/>
      <c r="BY65" s="360"/>
      <c r="BZ65" s="360"/>
      <c r="CA65" s="360"/>
      <c r="CB65" s="360"/>
      <c r="CC65" s="360"/>
      <c r="CD65" s="360"/>
      <c r="CE65" s="360"/>
      <c r="CF65" s="360"/>
      <c r="CG65" s="360"/>
      <c r="CH65" s="360"/>
      <c r="CI65" s="360"/>
      <c r="CJ65" s="360"/>
      <c r="CK65" s="360"/>
      <c r="CL65" s="360"/>
      <c r="CM65" s="360"/>
      <c r="CN65" s="360"/>
      <c r="CO65" s="360"/>
      <c r="CP65" s="360"/>
      <c r="CQ65" s="360"/>
      <c r="CR65" s="59"/>
      <c r="CT65" s="163"/>
      <c r="CU65" s="163"/>
      <c r="CV65" s="163"/>
    </row>
    <row r="66" spans="1:144" s="60" customFormat="1" ht="15" customHeight="1" x14ac:dyDescent="0.2">
      <c r="A66" s="57"/>
      <c r="B66" s="58"/>
      <c r="C66" s="58"/>
      <c r="D66" s="58"/>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360" t="s">
        <v>161</v>
      </c>
      <c r="AX66" s="360"/>
      <c r="AY66" s="360"/>
      <c r="AZ66" s="360"/>
      <c r="BA66" s="360"/>
      <c r="BB66" s="360"/>
      <c r="BC66" s="360"/>
      <c r="BD66" s="360"/>
      <c r="BE66" s="360"/>
      <c r="BF66" s="360"/>
      <c r="BG66" s="360"/>
      <c r="BH66" s="360"/>
      <c r="BI66" s="360"/>
      <c r="BJ66" s="360"/>
      <c r="BK66" s="361" t="s">
        <v>131</v>
      </c>
      <c r="BL66" s="361"/>
      <c r="BM66" s="361"/>
      <c r="BN66" s="361"/>
      <c r="BO66" s="361"/>
      <c r="BP66" s="362" t="s">
        <v>132</v>
      </c>
      <c r="BQ66" s="363"/>
      <c r="BR66" s="364"/>
      <c r="BS66" s="360" t="s">
        <v>65</v>
      </c>
      <c r="BT66" s="360"/>
      <c r="BU66" s="360"/>
      <c r="BV66" s="360"/>
      <c r="BW66" s="360"/>
      <c r="BX66" s="360"/>
      <c r="BY66" s="360"/>
      <c r="BZ66" s="360"/>
      <c r="CA66" s="360"/>
      <c r="CB66" s="360"/>
      <c r="CC66" s="360"/>
      <c r="CD66" s="360"/>
      <c r="CE66" s="360"/>
      <c r="CF66" s="360"/>
      <c r="CG66" s="360"/>
      <c r="CH66" s="360"/>
      <c r="CI66" s="360"/>
      <c r="CJ66" s="360"/>
      <c r="CK66" s="360"/>
      <c r="CL66" s="360"/>
      <c r="CM66" s="360"/>
      <c r="CN66" s="360"/>
      <c r="CO66" s="360"/>
      <c r="CP66" s="360"/>
      <c r="CQ66" s="360"/>
      <c r="CR66" s="59"/>
      <c r="CT66" s="163"/>
      <c r="CU66" s="163"/>
      <c r="CV66" s="163"/>
    </row>
    <row r="67" spans="1:144" s="60" customFormat="1" ht="15" customHeight="1" x14ac:dyDescent="0.2">
      <c r="A67" s="57"/>
      <c r="B67" s="58"/>
      <c r="C67" s="58"/>
      <c r="D67" s="58"/>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360" t="s">
        <v>162</v>
      </c>
      <c r="AX67" s="360"/>
      <c r="AY67" s="360"/>
      <c r="AZ67" s="360"/>
      <c r="BA67" s="360"/>
      <c r="BB67" s="360"/>
      <c r="BC67" s="360"/>
      <c r="BD67" s="360"/>
      <c r="BE67" s="360"/>
      <c r="BF67" s="360"/>
      <c r="BG67" s="360"/>
      <c r="BH67" s="360"/>
      <c r="BI67" s="360"/>
      <c r="BJ67" s="360"/>
      <c r="BK67" s="361" t="s">
        <v>131</v>
      </c>
      <c r="BL67" s="361"/>
      <c r="BM67" s="361"/>
      <c r="BN67" s="361"/>
      <c r="BO67" s="361"/>
      <c r="BP67" s="362" t="s">
        <v>132</v>
      </c>
      <c r="BQ67" s="363"/>
      <c r="BR67" s="364"/>
      <c r="BS67" s="360" t="s">
        <v>65</v>
      </c>
      <c r="BT67" s="360"/>
      <c r="BU67" s="360"/>
      <c r="BV67" s="360"/>
      <c r="BW67" s="360"/>
      <c r="BX67" s="360"/>
      <c r="BY67" s="360"/>
      <c r="BZ67" s="360"/>
      <c r="CA67" s="360"/>
      <c r="CB67" s="360"/>
      <c r="CC67" s="360"/>
      <c r="CD67" s="360"/>
      <c r="CE67" s="360"/>
      <c r="CF67" s="360"/>
      <c r="CG67" s="360"/>
      <c r="CH67" s="360"/>
      <c r="CI67" s="360"/>
      <c r="CJ67" s="360"/>
      <c r="CK67" s="360"/>
      <c r="CL67" s="360"/>
      <c r="CM67" s="360"/>
      <c r="CN67" s="360"/>
      <c r="CO67" s="360"/>
      <c r="CP67" s="360"/>
      <c r="CQ67" s="360"/>
      <c r="CR67" s="59"/>
      <c r="CT67" s="163"/>
      <c r="CU67" s="163"/>
      <c r="CV67" s="163"/>
    </row>
    <row r="68" spans="1:144" s="60" customFormat="1" ht="15" customHeight="1" x14ac:dyDescent="0.2">
      <c r="A68" s="57"/>
      <c r="B68" s="58"/>
      <c r="C68" s="58"/>
      <c r="D68" s="58"/>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360" t="s">
        <v>163</v>
      </c>
      <c r="AX68" s="360"/>
      <c r="AY68" s="360"/>
      <c r="AZ68" s="360"/>
      <c r="BA68" s="360"/>
      <c r="BB68" s="360"/>
      <c r="BC68" s="360"/>
      <c r="BD68" s="360"/>
      <c r="BE68" s="360"/>
      <c r="BF68" s="360"/>
      <c r="BG68" s="360"/>
      <c r="BH68" s="360"/>
      <c r="BI68" s="360"/>
      <c r="BJ68" s="360"/>
      <c r="BK68" s="361" t="s">
        <v>131</v>
      </c>
      <c r="BL68" s="361"/>
      <c r="BM68" s="361"/>
      <c r="BN68" s="361"/>
      <c r="BO68" s="361"/>
      <c r="BP68" s="362" t="s">
        <v>132</v>
      </c>
      <c r="BQ68" s="363"/>
      <c r="BR68" s="364"/>
      <c r="BS68" s="360" t="s">
        <v>65</v>
      </c>
      <c r="BT68" s="360"/>
      <c r="BU68" s="360"/>
      <c r="BV68" s="360"/>
      <c r="BW68" s="360"/>
      <c r="BX68" s="360"/>
      <c r="BY68" s="360"/>
      <c r="BZ68" s="360"/>
      <c r="CA68" s="360"/>
      <c r="CB68" s="360"/>
      <c r="CC68" s="360"/>
      <c r="CD68" s="360"/>
      <c r="CE68" s="360"/>
      <c r="CF68" s="360"/>
      <c r="CG68" s="360"/>
      <c r="CH68" s="360"/>
      <c r="CI68" s="360"/>
      <c r="CJ68" s="360"/>
      <c r="CK68" s="360"/>
      <c r="CL68" s="360"/>
      <c r="CM68" s="360"/>
      <c r="CN68" s="360"/>
      <c r="CO68" s="360"/>
      <c r="CP68" s="360"/>
      <c r="CQ68" s="360"/>
      <c r="CR68" s="59"/>
      <c r="CT68" s="168"/>
      <c r="CU68" s="163"/>
      <c r="CV68" s="163"/>
    </row>
    <row r="69" spans="1:144" s="60" customFormat="1" ht="15" customHeight="1" x14ac:dyDescent="0.2">
      <c r="A69" s="57"/>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360" t="s">
        <v>164</v>
      </c>
      <c r="AX69" s="360"/>
      <c r="AY69" s="360"/>
      <c r="AZ69" s="360"/>
      <c r="BA69" s="360"/>
      <c r="BB69" s="360"/>
      <c r="BC69" s="360"/>
      <c r="BD69" s="360"/>
      <c r="BE69" s="360"/>
      <c r="BF69" s="360"/>
      <c r="BG69" s="360"/>
      <c r="BH69" s="360"/>
      <c r="BI69" s="360"/>
      <c r="BJ69" s="360"/>
      <c r="BK69" s="361" t="s">
        <v>131</v>
      </c>
      <c r="BL69" s="361"/>
      <c r="BM69" s="361"/>
      <c r="BN69" s="361"/>
      <c r="BO69" s="361"/>
      <c r="BP69" s="362" t="s">
        <v>132</v>
      </c>
      <c r="BQ69" s="363"/>
      <c r="BR69" s="364"/>
      <c r="BS69" s="360" t="s">
        <v>65</v>
      </c>
      <c r="BT69" s="360"/>
      <c r="BU69" s="360"/>
      <c r="BV69" s="360"/>
      <c r="BW69" s="360"/>
      <c r="BX69" s="360"/>
      <c r="BY69" s="360"/>
      <c r="BZ69" s="360"/>
      <c r="CA69" s="360"/>
      <c r="CB69" s="360"/>
      <c r="CC69" s="360"/>
      <c r="CD69" s="360"/>
      <c r="CE69" s="360"/>
      <c r="CF69" s="360"/>
      <c r="CG69" s="360"/>
      <c r="CH69" s="360"/>
      <c r="CI69" s="360"/>
      <c r="CJ69" s="360"/>
      <c r="CK69" s="360"/>
      <c r="CL69" s="360"/>
      <c r="CM69" s="360"/>
      <c r="CN69" s="360"/>
      <c r="CO69" s="360"/>
      <c r="CP69" s="360"/>
      <c r="CQ69" s="360"/>
      <c r="CR69" s="59"/>
      <c r="CT69" s="168"/>
      <c r="CU69" s="163"/>
      <c r="CV69" s="163"/>
    </row>
    <row r="70" spans="1:144" s="60" customFormat="1" ht="15" customHeight="1" x14ac:dyDescent="0.2">
      <c r="A70" s="57"/>
      <c r="B70" s="58"/>
      <c r="C70" s="5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360" t="s">
        <v>165</v>
      </c>
      <c r="AX70" s="360"/>
      <c r="AY70" s="360"/>
      <c r="AZ70" s="360"/>
      <c r="BA70" s="360"/>
      <c r="BB70" s="360"/>
      <c r="BC70" s="360"/>
      <c r="BD70" s="360"/>
      <c r="BE70" s="360"/>
      <c r="BF70" s="360"/>
      <c r="BG70" s="360"/>
      <c r="BH70" s="360"/>
      <c r="BI70" s="360"/>
      <c r="BJ70" s="360"/>
      <c r="BK70" s="361" t="s">
        <v>131</v>
      </c>
      <c r="BL70" s="361"/>
      <c r="BM70" s="361"/>
      <c r="BN70" s="361"/>
      <c r="BO70" s="361"/>
      <c r="BP70" s="362" t="s">
        <v>132</v>
      </c>
      <c r="BQ70" s="363"/>
      <c r="BR70" s="364"/>
      <c r="BS70" s="360" t="s">
        <v>65</v>
      </c>
      <c r="BT70" s="360"/>
      <c r="BU70" s="360"/>
      <c r="BV70" s="360"/>
      <c r="BW70" s="360"/>
      <c r="BX70" s="360"/>
      <c r="BY70" s="360"/>
      <c r="BZ70" s="360"/>
      <c r="CA70" s="360"/>
      <c r="CB70" s="360"/>
      <c r="CC70" s="360"/>
      <c r="CD70" s="360"/>
      <c r="CE70" s="360"/>
      <c r="CF70" s="360"/>
      <c r="CG70" s="360"/>
      <c r="CH70" s="360"/>
      <c r="CI70" s="360"/>
      <c r="CJ70" s="360"/>
      <c r="CK70" s="360"/>
      <c r="CL70" s="360"/>
      <c r="CM70" s="360"/>
      <c r="CN70" s="360"/>
      <c r="CO70" s="360"/>
      <c r="CP70" s="360"/>
      <c r="CQ70" s="360"/>
      <c r="CR70" s="59"/>
      <c r="CT70" s="163"/>
      <c r="CU70" s="163"/>
      <c r="CV70" s="163"/>
    </row>
    <row r="71" spans="1:144" s="60" customFormat="1" ht="15" customHeight="1" x14ac:dyDescent="0.2">
      <c r="A71" s="57"/>
      <c r="B71" s="58"/>
      <c r="C71" s="58"/>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365" t="s">
        <v>166</v>
      </c>
      <c r="AX71" s="365"/>
      <c r="AY71" s="365"/>
      <c r="AZ71" s="365"/>
      <c r="BA71" s="365"/>
      <c r="BB71" s="365"/>
      <c r="BC71" s="365"/>
      <c r="BD71" s="365"/>
      <c r="BE71" s="365"/>
      <c r="BF71" s="365"/>
      <c r="BG71" s="365"/>
      <c r="BH71" s="365"/>
      <c r="BI71" s="365"/>
      <c r="BJ71" s="365"/>
      <c r="BK71" s="366" t="s">
        <v>605</v>
      </c>
      <c r="BL71" s="366"/>
      <c r="BM71" s="366"/>
      <c r="BN71" s="366"/>
      <c r="BO71" s="366"/>
      <c r="BP71" s="366">
        <v>1000</v>
      </c>
      <c r="BQ71" s="366"/>
      <c r="BR71" s="366"/>
      <c r="BS71" s="412" t="s">
        <v>668</v>
      </c>
      <c r="BT71" s="411"/>
      <c r="BU71" s="411"/>
      <c r="BV71" s="411"/>
      <c r="BW71" s="411"/>
      <c r="BX71" s="411"/>
      <c r="BY71" s="411"/>
      <c r="BZ71" s="411"/>
      <c r="CA71" s="411"/>
      <c r="CB71" s="411"/>
      <c r="CC71" s="411"/>
      <c r="CD71" s="411"/>
      <c r="CE71" s="411"/>
      <c r="CF71" s="411"/>
      <c r="CG71" s="411"/>
      <c r="CH71" s="411"/>
      <c r="CI71" s="411"/>
      <c r="CJ71" s="411"/>
      <c r="CK71" s="411"/>
      <c r="CL71" s="411"/>
      <c r="CM71" s="411"/>
      <c r="CN71" s="411"/>
      <c r="CO71" s="411"/>
      <c r="CP71" s="411"/>
      <c r="CQ71" s="411"/>
      <c r="CR71" s="59"/>
      <c r="CT71" s="163"/>
      <c r="CU71" s="163"/>
      <c r="CV71" s="163"/>
    </row>
    <row r="72" spans="1:144" s="60" customFormat="1" ht="15" customHeight="1" x14ac:dyDescent="0.2">
      <c r="A72" s="57"/>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365"/>
      <c r="AX72" s="365"/>
      <c r="AY72" s="365"/>
      <c r="AZ72" s="365"/>
      <c r="BA72" s="365"/>
      <c r="BB72" s="365"/>
      <c r="BC72" s="365"/>
      <c r="BD72" s="365"/>
      <c r="BE72" s="365"/>
      <c r="BF72" s="365"/>
      <c r="BG72" s="365"/>
      <c r="BH72" s="365"/>
      <c r="BI72" s="365"/>
      <c r="BJ72" s="365"/>
      <c r="BK72" s="366"/>
      <c r="BL72" s="366"/>
      <c r="BM72" s="366"/>
      <c r="BN72" s="366"/>
      <c r="BO72" s="366"/>
      <c r="BP72" s="366"/>
      <c r="BQ72" s="366"/>
      <c r="BR72" s="366"/>
      <c r="BS72" s="411"/>
      <c r="BT72" s="411"/>
      <c r="BU72" s="411"/>
      <c r="BV72" s="411"/>
      <c r="BW72" s="411"/>
      <c r="BX72" s="411"/>
      <c r="BY72" s="411"/>
      <c r="BZ72" s="411"/>
      <c r="CA72" s="411"/>
      <c r="CB72" s="411"/>
      <c r="CC72" s="411"/>
      <c r="CD72" s="411"/>
      <c r="CE72" s="411"/>
      <c r="CF72" s="411"/>
      <c r="CG72" s="411"/>
      <c r="CH72" s="411"/>
      <c r="CI72" s="411"/>
      <c r="CJ72" s="411"/>
      <c r="CK72" s="411"/>
      <c r="CL72" s="411"/>
      <c r="CM72" s="411"/>
      <c r="CN72" s="411"/>
      <c r="CO72" s="411"/>
      <c r="CP72" s="411"/>
      <c r="CQ72" s="411"/>
      <c r="CR72" s="59"/>
      <c r="CT72" s="163" t="s">
        <v>607</v>
      </c>
      <c r="CU72" s="163"/>
      <c r="CV72" s="163"/>
    </row>
    <row r="73" spans="1:144" s="60" customFormat="1" ht="15" customHeight="1" x14ac:dyDescent="0.2">
      <c r="A73" s="57"/>
      <c r="B73" s="58"/>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360" t="s">
        <v>194</v>
      </c>
      <c r="AX73" s="360"/>
      <c r="AY73" s="360"/>
      <c r="AZ73" s="360"/>
      <c r="BA73" s="360"/>
      <c r="BB73" s="360"/>
      <c r="BC73" s="360"/>
      <c r="BD73" s="360"/>
      <c r="BE73" s="360"/>
      <c r="BF73" s="360"/>
      <c r="BG73" s="360"/>
      <c r="BH73" s="360"/>
      <c r="BI73" s="360"/>
      <c r="BJ73" s="360"/>
      <c r="BK73" s="361" t="s">
        <v>167</v>
      </c>
      <c r="BL73" s="361"/>
      <c r="BM73" s="361"/>
      <c r="BN73" s="361"/>
      <c r="BO73" s="361"/>
      <c r="BP73" s="362" t="s">
        <v>132</v>
      </c>
      <c r="BQ73" s="363"/>
      <c r="BR73" s="364"/>
      <c r="BS73" s="360" t="s">
        <v>65</v>
      </c>
      <c r="BT73" s="360"/>
      <c r="BU73" s="360"/>
      <c r="BV73" s="360"/>
      <c r="BW73" s="360"/>
      <c r="BX73" s="360"/>
      <c r="BY73" s="360"/>
      <c r="BZ73" s="360"/>
      <c r="CA73" s="360"/>
      <c r="CB73" s="360"/>
      <c r="CC73" s="360"/>
      <c r="CD73" s="360"/>
      <c r="CE73" s="360"/>
      <c r="CF73" s="360"/>
      <c r="CG73" s="360"/>
      <c r="CH73" s="360"/>
      <c r="CI73" s="360"/>
      <c r="CJ73" s="360"/>
      <c r="CK73" s="360"/>
      <c r="CL73" s="360"/>
      <c r="CM73" s="360"/>
      <c r="CN73" s="360"/>
      <c r="CO73" s="360"/>
      <c r="CP73" s="360"/>
      <c r="CQ73" s="360"/>
      <c r="CR73" s="59"/>
      <c r="CT73" s="163"/>
      <c r="CU73" s="163"/>
      <c r="CV73" s="163"/>
    </row>
    <row r="74" spans="1:144" s="60" customFormat="1" ht="15" customHeight="1" x14ac:dyDescent="0.2">
      <c r="A74" s="57"/>
      <c r="B74" s="58"/>
      <c r="C74" s="5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CR74" s="59"/>
      <c r="CT74" s="163"/>
      <c r="CU74" s="163"/>
      <c r="CV74" s="163"/>
    </row>
    <row r="75" spans="1:144" s="60" customFormat="1" ht="15" customHeight="1" x14ac:dyDescent="0.2">
      <c r="A75" s="57"/>
      <c r="B75" s="58"/>
      <c r="C75" s="58"/>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t="s">
        <v>168</v>
      </c>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CR75" s="59"/>
      <c r="CT75" s="163"/>
      <c r="CU75" s="163"/>
      <c r="CV75" s="163"/>
      <c r="EI75" s="58"/>
      <c r="EJ75" s="58"/>
      <c r="EK75" s="58"/>
      <c r="EL75" s="58"/>
      <c r="EM75" s="58"/>
      <c r="EN75" s="58"/>
    </row>
    <row r="76" spans="1:144" s="60" customFormat="1" ht="15" customHeight="1" thickBot="1" x14ac:dyDescent="0.25">
      <c r="A76" s="57"/>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X76" s="23" t="s">
        <v>179</v>
      </c>
      <c r="BD76" s="23" t="s">
        <v>354</v>
      </c>
      <c r="BU76" s="58"/>
      <c r="BV76" s="58"/>
      <c r="CR76" s="59"/>
      <c r="CT76" s="163"/>
      <c r="CU76" s="163"/>
      <c r="CV76" s="163"/>
      <c r="EI76" s="58"/>
      <c r="EJ76" s="58"/>
      <c r="EK76" s="58"/>
      <c r="EL76" s="58"/>
      <c r="EM76" s="58"/>
      <c r="EN76" s="58"/>
    </row>
    <row r="77" spans="1:144" s="60" customFormat="1" ht="15" customHeight="1" thickBot="1" x14ac:dyDescent="0.25">
      <c r="A77" s="57"/>
      <c r="B77" s="58"/>
      <c r="C77" s="58"/>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Y77" s="82" t="s">
        <v>180</v>
      </c>
      <c r="AZ77" s="83"/>
      <c r="BA77" s="83"/>
      <c r="BB77" s="83"/>
      <c r="BC77" s="83"/>
      <c r="BD77" s="83"/>
      <c r="BE77" s="83"/>
      <c r="BF77" s="83"/>
      <c r="BG77" s="84"/>
      <c r="BH77" s="85"/>
      <c r="BI77" s="85"/>
      <c r="BJ77" s="85"/>
      <c r="BK77" s="86"/>
      <c r="BL77" s="86"/>
      <c r="BM77" s="86"/>
      <c r="BN77" s="86"/>
      <c r="BO77" s="86"/>
      <c r="BP77" s="86"/>
      <c r="BQ77" s="86"/>
      <c r="BR77" s="86"/>
      <c r="BS77" s="86"/>
      <c r="BT77" s="86"/>
      <c r="BU77" s="86"/>
      <c r="BV77" s="87"/>
      <c r="BW77" s="478" t="s">
        <v>139</v>
      </c>
      <c r="BX77" s="479"/>
      <c r="CR77" s="59"/>
      <c r="CT77" s="163"/>
      <c r="CU77" s="163"/>
      <c r="CV77" s="163"/>
      <c r="EI77" s="58"/>
      <c r="EJ77" s="58"/>
      <c r="EK77" s="58"/>
      <c r="EL77" s="58"/>
      <c r="EM77" s="58"/>
      <c r="EN77" s="58"/>
    </row>
    <row r="78" spans="1:144" s="60" customFormat="1" ht="15" customHeight="1" x14ac:dyDescent="0.2">
      <c r="A78" s="57"/>
      <c r="B78" s="58"/>
      <c r="C78" s="58"/>
      <c r="D78" s="58"/>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BG78" s="89" t="s">
        <v>280</v>
      </c>
      <c r="BH78" s="90"/>
      <c r="BI78" s="90"/>
      <c r="BJ78" s="90"/>
      <c r="BK78" s="91"/>
      <c r="BL78" s="91"/>
      <c r="BM78" s="91"/>
      <c r="BN78" s="91"/>
      <c r="BO78" s="91"/>
      <c r="BP78" s="91"/>
      <c r="BQ78" s="91"/>
      <c r="BR78" s="91"/>
      <c r="BS78" s="91"/>
      <c r="BT78" s="91"/>
      <c r="BU78" s="91"/>
      <c r="BV78" s="92"/>
      <c r="CR78" s="59"/>
      <c r="CT78" s="163"/>
      <c r="CU78" s="163"/>
      <c r="CV78" s="163"/>
      <c r="EI78" s="58"/>
      <c r="EJ78" s="58"/>
      <c r="EK78" s="58"/>
      <c r="EL78" s="58"/>
      <c r="EM78" s="58"/>
      <c r="EN78" s="58"/>
    </row>
    <row r="79" spans="1:144" s="60" customFormat="1" ht="15" customHeight="1" x14ac:dyDescent="0.2">
      <c r="A79" s="57"/>
      <c r="B79" s="58"/>
      <c r="C79" s="58"/>
      <c r="D79" s="58"/>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BG79" s="93" t="s">
        <v>314</v>
      </c>
      <c r="BH79" s="94"/>
      <c r="BI79" s="94"/>
      <c r="BJ79" s="94"/>
      <c r="BK79" s="94"/>
      <c r="BL79" s="94"/>
      <c r="BM79" s="94"/>
      <c r="BN79" s="94"/>
      <c r="BO79" s="94"/>
      <c r="BP79" s="94"/>
      <c r="BQ79" s="94"/>
      <c r="BR79" s="94"/>
      <c r="BS79" s="94"/>
      <c r="BT79" s="94"/>
      <c r="BU79" s="94"/>
      <c r="BV79" s="95"/>
      <c r="CR79" s="59"/>
      <c r="CT79" s="163"/>
      <c r="CU79" s="163"/>
      <c r="CV79" s="163"/>
      <c r="EH79" s="58"/>
      <c r="EI79" s="58"/>
      <c r="EJ79" s="58"/>
      <c r="EK79" s="58"/>
      <c r="EL79" s="58"/>
      <c r="EM79" s="58"/>
      <c r="EN79" s="58"/>
    </row>
    <row r="80" spans="1:144" s="60" customFormat="1" ht="15" customHeight="1" x14ac:dyDescent="0.2">
      <c r="A80" s="57"/>
      <c r="B80" s="58"/>
      <c r="C80" s="58"/>
      <c r="D80" s="58"/>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BG80" s="93" t="s">
        <v>281</v>
      </c>
      <c r="BH80" s="94"/>
      <c r="BI80" s="94"/>
      <c r="BJ80" s="94"/>
      <c r="BK80" s="94"/>
      <c r="BL80" s="94"/>
      <c r="BM80" s="94"/>
      <c r="BN80" s="94"/>
      <c r="BO80" s="94"/>
      <c r="BP80" s="94"/>
      <c r="BQ80" s="94"/>
      <c r="BR80" s="94"/>
      <c r="BS80" s="94"/>
      <c r="BT80" s="94"/>
      <c r="BU80" s="94"/>
      <c r="BV80" s="95"/>
      <c r="CR80" s="59"/>
      <c r="CT80" s="163"/>
      <c r="CU80" s="163"/>
      <c r="CV80" s="163"/>
      <c r="EH80" s="58"/>
      <c r="EI80" s="58"/>
      <c r="EJ80" s="58"/>
      <c r="EK80" s="58"/>
      <c r="EL80" s="58"/>
      <c r="EM80" s="58"/>
      <c r="EN80" s="58"/>
    </row>
    <row r="81" spans="1:144" s="60" customFormat="1" ht="15" customHeight="1" x14ac:dyDescent="0.2">
      <c r="A81" s="57"/>
      <c r="B81" s="58"/>
      <c r="C81" s="58"/>
      <c r="D81" s="58"/>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CR81" s="59"/>
      <c r="CT81" s="163"/>
      <c r="CU81" s="163"/>
      <c r="CV81" s="163"/>
      <c r="EH81" s="58"/>
      <c r="EI81" s="58"/>
      <c r="EJ81" s="58"/>
      <c r="EK81" s="58"/>
      <c r="EL81" s="58"/>
      <c r="EM81" s="58"/>
      <c r="EN81" s="58"/>
    </row>
    <row r="82" spans="1:144" s="60" customFormat="1" ht="15" customHeight="1" x14ac:dyDescent="0.2">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CR82" s="59"/>
      <c r="CT82" s="163"/>
      <c r="CU82" s="163"/>
      <c r="CV82" s="163"/>
      <c r="DT82" s="58"/>
      <c r="DU82" s="58"/>
      <c r="DV82" s="58"/>
      <c r="DW82" s="58"/>
      <c r="DX82" s="58"/>
      <c r="DY82" s="58"/>
      <c r="DZ82" s="58"/>
      <c r="EA82" s="58"/>
      <c r="EB82" s="58"/>
      <c r="EC82" s="58"/>
      <c r="ED82" s="58"/>
      <c r="EE82" s="58"/>
      <c r="EF82" s="58"/>
      <c r="EG82" s="58"/>
      <c r="EH82" s="58"/>
      <c r="EI82" s="58"/>
      <c r="EJ82" s="58"/>
      <c r="EK82" s="58"/>
      <c r="EL82" s="58"/>
      <c r="EM82" s="58"/>
      <c r="EN82" s="58"/>
    </row>
    <row r="83" spans="1:144" s="60" customFormat="1" ht="15" customHeight="1" thickBot="1" x14ac:dyDescent="0.25">
      <c r="A83" s="57"/>
      <c r="B83" s="58"/>
      <c r="C83" s="58"/>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t="s">
        <v>178</v>
      </c>
      <c r="AY83" s="58"/>
      <c r="BU83" s="58"/>
      <c r="BV83" s="58"/>
      <c r="BY83" s="60" t="s">
        <v>383</v>
      </c>
      <c r="CR83" s="59"/>
      <c r="CT83" s="163"/>
      <c r="CU83" s="163"/>
      <c r="CV83" s="163"/>
      <c r="DT83" s="58"/>
      <c r="DU83" s="58"/>
      <c r="DV83" s="58"/>
      <c r="DW83" s="58"/>
      <c r="DX83" s="58"/>
      <c r="DY83" s="58"/>
      <c r="DZ83" s="58"/>
      <c r="EA83" s="58"/>
      <c r="EB83" s="58"/>
      <c r="EC83" s="58"/>
      <c r="ED83" s="58"/>
      <c r="EE83" s="58"/>
      <c r="EF83" s="58"/>
      <c r="EG83" s="58"/>
      <c r="EH83" s="58"/>
      <c r="EI83" s="58"/>
      <c r="EJ83" s="58"/>
      <c r="EK83" s="58"/>
      <c r="EL83" s="58"/>
      <c r="EM83" s="58"/>
      <c r="EN83" s="58"/>
    </row>
    <row r="84" spans="1:144" s="60" customFormat="1" ht="15" customHeight="1" thickBot="1" x14ac:dyDescent="0.25">
      <c r="A84" s="57"/>
      <c r="B84" s="58"/>
      <c r="C84" s="58"/>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82" t="s">
        <v>79</v>
      </c>
      <c r="AZ84" s="83"/>
      <c r="BA84" s="83"/>
      <c r="BB84" s="83"/>
      <c r="BC84" s="83"/>
      <c r="BD84" s="83"/>
      <c r="BE84" s="83"/>
      <c r="BF84" s="83"/>
      <c r="BG84" s="84"/>
      <c r="BH84" s="85"/>
      <c r="BI84" s="85"/>
      <c r="BJ84" s="85"/>
      <c r="BK84" s="88"/>
      <c r="BL84" s="478" t="s">
        <v>139</v>
      </c>
      <c r="BM84" s="479"/>
      <c r="BN84" s="370" t="s">
        <v>169</v>
      </c>
      <c r="BO84" s="480"/>
      <c r="BP84" s="84"/>
      <c r="BQ84" s="85"/>
      <c r="BR84" s="85"/>
      <c r="BS84" s="85"/>
      <c r="BT84" s="88"/>
      <c r="BU84" s="478" t="s">
        <v>139</v>
      </c>
      <c r="BV84" s="479"/>
      <c r="BZ84" s="82" t="s">
        <v>380</v>
      </c>
      <c r="CA84" s="83"/>
      <c r="CB84" s="83"/>
      <c r="CC84" s="83"/>
      <c r="CD84" s="83"/>
      <c r="CE84" s="83"/>
      <c r="CF84" s="83"/>
      <c r="CG84" s="83"/>
      <c r="CH84" s="84"/>
      <c r="CI84" s="85"/>
      <c r="CJ84" s="85"/>
      <c r="CK84" s="85"/>
      <c r="CL84" s="88"/>
      <c r="CM84" s="478" t="s">
        <v>139</v>
      </c>
      <c r="CN84" s="479"/>
      <c r="CR84" s="59"/>
      <c r="CT84" s="163"/>
      <c r="CU84" s="163"/>
      <c r="CV84" s="163"/>
      <c r="DT84" s="58"/>
      <c r="DU84" s="58"/>
      <c r="DV84" s="58"/>
      <c r="DW84" s="58"/>
      <c r="DX84" s="58"/>
      <c r="DY84" s="58"/>
      <c r="DZ84" s="58"/>
      <c r="EA84" s="58"/>
      <c r="EB84" s="58"/>
      <c r="EC84" s="58"/>
      <c r="ED84" s="58"/>
      <c r="EE84" s="58"/>
      <c r="EF84" s="58"/>
      <c r="EG84" s="58"/>
      <c r="EH84" s="58"/>
      <c r="EI84" s="58"/>
      <c r="EJ84" s="58"/>
      <c r="EK84" s="58"/>
      <c r="EL84" s="58"/>
      <c r="EM84" s="58"/>
      <c r="EN84" s="58"/>
    </row>
    <row r="85" spans="1:144" s="60" customFormat="1" ht="15" customHeight="1" x14ac:dyDescent="0.2">
      <c r="A85" s="57"/>
      <c r="B85" s="58"/>
      <c r="C85" s="58"/>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G85" s="89" t="s">
        <v>170</v>
      </c>
      <c r="BH85" s="90"/>
      <c r="BI85" s="90"/>
      <c r="BJ85" s="90"/>
      <c r="BK85" s="96"/>
      <c r="BP85" s="89" t="s">
        <v>173</v>
      </c>
      <c r="BQ85" s="90"/>
      <c r="BR85" s="90"/>
      <c r="BS85" s="90"/>
      <c r="BT85" s="96"/>
      <c r="BU85" s="58"/>
      <c r="BV85" s="58"/>
      <c r="BW85" s="58"/>
      <c r="BX85" s="58"/>
      <c r="BY85" s="58"/>
      <c r="BZ85" s="58"/>
      <c r="CA85" s="58"/>
      <c r="CB85" s="58"/>
      <c r="CC85" s="58"/>
      <c r="CD85" s="58"/>
      <c r="CH85" s="89" t="s">
        <v>384</v>
      </c>
      <c r="CI85" s="90"/>
      <c r="CJ85" s="90"/>
      <c r="CK85" s="90"/>
      <c r="CL85" s="96"/>
      <c r="CO85" s="58"/>
      <c r="CP85" s="58"/>
      <c r="CQ85" s="58"/>
      <c r="CR85" s="59"/>
      <c r="CT85" s="163"/>
      <c r="CU85" s="163"/>
      <c r="CV85" s="163"/>
    </row>
    <row r="86" spans="1:144" s="60" customFormat="1" ht="15" customHeight="1" x14ac:dyDescent="0.2">
      <c r="A86" s="57"/>
      <c r="B86" s="58"/>
      <c r="C86" s="58"/>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BG86" s="93" t="s">
        <v>171</v>
      </c>
      <c r="BH86" s="97"/>
      <c r="BI86" s="97"/>
      <c r="BJ86" s="97"/>
      <c r="BK86" s="98"/>
      <c r="BL86" s="58"/>
      <c r="BM86" s="58"/>
      <c r="BN86" s="58"/>
      <c r="BP86" s="93" t="s">
        <v>174</v>
      </c>
      <c r="BQ86" s="97"/>
      <c r="BR86" s="97"/>
      <c r="BS86" s="97"/>
      <c r="BT86" s="98"/>
      <c r="BW86" s="58"/>
      <c r="BX86" s="58"/>
      <c r="BY86" s="58"/>
      <c r="CH86" s="93" t="s">
        <v>385</v>
      </c>
      <c r="CI86" s="97"/>
      <c r="CJ86" s="97"/>
      <c r="CK86" s="97"/>
      <c r="CL86" s="98"/>
      <c r="CM86" s="58"/>
      <c r="CN86" s="58"/>
      <c r="CO86" s="58"/>
      <c r="CP86" s="58"/>
      <c r="CQ86" s="58"/>
      <c r="CR86" s="59"/>
      <c r="CT86" s="163"/>
      <c r="CU86" s="163"/>
      <c r="CV86" s="163"/>
    </row>
    <row r="87" spans="1:144" s="60" customFormat="1" ht="15" customHeight="1" x14ac:dyDescent="0.2">
      <c r="A87" s="57"/>
      <c r="B87" s="58"/>
      <c r="C87" s="58"/>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BG87" s="93" t="s">
        <v>172</v>
      </c>
      <c r="BH87" s="97"/>
      <c r="BI87" s="97"/>
      <c r="BJ87" s="97"/>
      <c r="BK87" s="98"/>
      <c r="BL87" s="58"/>
      <c r="BM87" s="58"/>
      <c r="BN87" s="58"/>
      <c r="BP87" s="93" t="s">
        <v>175</v>
      </c>
      <c r="BQ87" s="97"/>
      <c r="BR87" s="97"/>
      <c r="BS87" s="97"/>
      <c r="BT87" s="98"/>
      <c r="BW87" s="58"/>
      <c r="BX87" s="58"/>
      <c r="BY87" s="58"/>
      <c r="BZ87" s="58"/>
      <c r="CA87" s="58"/>
      <c r="CB87" s="58"/>
      <c r="CC87" s="58"/>
      <c r="CD87" s="58"/>
      <c r="CE87" s="58"/>
      <c r="CF87" s="58"/>
      <c r="CG87" s="58"/>
      <c r="CH87" s="58"/>
      <c r="CI87" s="58"/>
      <c r="CJ87" s="58"/>
      <c r="CK87" s="58"/>
      <c r="CL87" s="58"/>
      <c r="CM87" s="58"/>
      <c r="CN87" s="58"/>
      <c r="CO87" s="58"/>
      <c r="CP87" s="58"/>
      <c r="CQ87" s="58"/>
      <c r="CR87" s="59"/>
      <c r="CT87" s="163"/>
      <c r="CU87" s="163"/>
      <c r="CV87" s="163"/>
    </row>
    <row r="88" spans="1:144" s="60" customFormat="1" ht="15" customHeight="1" x14ac:dyDescent="0.2">
      <c r="A88" s="57"/>
      <c r="B88" s="58"/>
      <c r="C88" s="58"/>
      <c r="D88" s="58"/>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G88" s="58" t="s">
        <v>125</v>
      </c>
      <c r="BH88" s="58"/>
      <c r="BI88" s="58"/>
      <c r="BJ88" s="58"/>
      <c r="BK88" s="58"/>
      <c r="BL88" s="58"/>
      <c r="BM88" s="58"/>
      <c r="BN88" s="58"/>
      <c r="BP88" s="58" t="s">
        <v>125</v>
      </c>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9"/>
      <c r="CT88" s="163"/>
      <c r="CU88" s="163"/>
      <c r="CV88" s="163"/>
    </row>
    <row r="89" spans="1:144" s="60" customFormat="1" ht="15" customHeight="1" x14ac:dyDescent="0.2">
      <c r="A89" s="57"/>
      <c r="B89" s="58"/>
      <c r="C89" s="58"/>
      <c r="D89" s="58"/>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93" t="s">
        <v>177</v>
      </c>
      <c r="BH89" s="97"/>
      <c r="BI89" s="97"/>
      <c r="BJ89" s="97"/>
      <c r="BK89" s="98"/>
      <c r="BL89" s="58"/>
      <c r="BM89" s="58"/>
      <c r="BN89" s="58"/>
      <c r="BP89" s="93" t="s">
        <v>176</v>
      </c>
      <c r="BQ89" s="97"/>
      <c r="BR89" s="97"/>
      <c r="BS89" s="97"/>
      <c r="BT89" s="9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9"/>
      <c r="CT89" s="163"/>
      <c r="CU89" s="163"/>
      <c r="CV89" s="163"/>
    </row>
    <row r="90" spans="1:144" s="60" customFormat="1" ht="15" customHeight="1" thickBot="1" x14ac:dyDescent="0.25">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c r="CT90" s="163"/>
      <c r="CU90" s="163"/>
      <c r="CV90" s="163"/>
    </row>
    <row r="91" spans="1:144" s="12" customFormat="1" ht="15" customHeight="1" x14ac:dyDescent="0.15">
      <c r="A91" s="241" t="s">
        <v>71</v>
      </c>
      <c r="B91" s="242"/>
      <c r="C91" s="242"/>
      <c r="D91" s="242"/>
      <c r="E91" s="242"/>
      <c r="F91" s="242"/>
      <c r="G91" s="242"/>
      <c r="H91" s="242"/>
      <c r="I91" s="242"/>
      <c r="J91" s="242"/>
      <c r="K91" s="242"/>
      <c r="L91" s="242"/>
      <c r="M91" s="242"/>
      <c r="N91" s="242"/>
      <c r="O91" s="242"/>
      <c r="P91" s="242"/>
      <c r="Q91" s="242"/>
      <c r="R91" s="242"/>
      <c r="S91" s="242"/>
      <c r="T91" s="242"/>
      <c r="U91" s="242"/>
      <c r="V91" s="242"/>
      <c r="W91" s="242"/>
      <c r="X91" s="242"/>
      <c r="Y91" s="242"/>
      <c r="Z91" s="242"/>
      <c r="AA91" s="242"/>
      <c r="AB91" s="242"/>
      <c r="AC91" s="242"/>
      <c r="AD91" s="242"/>
      <c r="AE91" s="242"/>
      <c r="AF91" s="242"/>
      <c r="AG91" s="242"/>
      <c r="AH91" s="242"/>
      <c r="AI91" s="242"/>
      <c r="AJ91" s="242"/>
      <c r="AK91" s="242"/>
      <c r="AL91" s="242"/>
      <c r="AM91" s="242"/>
      <c r="AN91" s="242"/>
      <c r="AO91" s="242"/>
      <c r="AP91" s="242"/>
      <c r="AQ91" s="242"/>
      <c r="AR91" s="242"/>
      <c r="AS91" s="242"/>
      <c r="AT91" s="242"/>
      <c r="AU91" s="242"/>
      <c r="AV91" s="242"/>
      <c r="AW91" s="242"/>
      <c r="AX91" s="242"/>
      <c r="AY91" s="242"/>
      <c r="AZ91" s="242"/>
      <c r="BA91" s="242"/>
      <c r="BB91" s="242"/>
      <c r="BC91" s="242"/>
      <c r="BD91" s="242"/>
      <c r="BE91" s="242"/>
      <c r="BF91" s="242"/>
      <c r="BG91" s="242"/>
      <c r="BH91" s="242"/>
      <c r="BI91" s="242"/>
      <c r="BJ91" s="242"/>
      <c r="BK91" s="242"/>
      <c r="BL91" s="242"/>
      <c r="BM91" s="242"/>
      <c r="BN91" s="242"/>
      <c r="BO91" s="242"/>
      <c r="BP91" s="242"/>
      <c r="BQ91" s="242"/>
      <c r="BR91" s="242"/>
      <c r="BS91" s="242"/>
      <c r="BT91" s="242"/>
      <c r="BU91" s="242"/>
      <c r="BV91" s="242"/>
      <c r="BW91" s="242"/>
      <c r="BX91" s="242"/>
      <c r="BY91" s="242"/>
      <c r="BZ91" s="242"/>
      <c r="CA91" s="242"/>
      <c r="CB91" s="242"/>
      <c r="CC91" s="242"/>
      <c r="CD91" s="242"/>
      <c r="CE91" s="242"/>
      <c r="CF91" s="242"/>
      <c r="CG91" s="242"/>
      <c r="CH91" s="242"/>
      <c r="CI91" s="242"/>
      <c r="CJ91" s="242"/>
      <c r="CK91" s="242"/>
      <c r="CL91" s="242"/>
      <c r="CM91" s="242"/>
      <c r="CN91" s="242"/>
      <c r="CO91" s="242"/>
      <c r="CP91" s="242"/>
      <c r="CQ91" s="242"/>
      <c r="CR91" s="243"/>
      <c r="CT91" s="184"/>
      <c r="CU91" s="184"/>
      <c r="CV91" s="184"/>
    </row>
    <row r="92" spans="1:144" s="60" customFormat="1" ht="15" customHeight="1" x14ac:dyDescent="0.2">
      <c r="A92" s="57"/>
      <c r="B92" s="58"/>
      <c r="C92" s="58"/>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9"/>
      <c r="CT92" s="163"/>
      <c r="CU92" s="163"/>
      <c r="CV92" s="163"/>
    </row>
    <row r="93" spans="1:144" s="60" customFormat="1" ht="15" customHeight="1" x14ac:dyDescent="0.2">
      <c r="A93" s="57"/>
      <c r="B93" s="23" t="s">
        <v>188</v>
      </c>
      <c r="C93" s="23"/>
      <c r="D93" s="23"/>
      <c r="AW93" s="58" t="s">
        <v>135</v>
      </c>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c r="CP93" s="58"/>
      <c r="CQ93" s="58"/>
      <c r="CR93" s="59"/>
      <c r="CT93" s="163"/>
      <c r="CU93" s="163"/>
      <c r="CV93" s="163"/>
    </row>
    <row r="94" spans="1:144" s="60" customFormat="1" ht="15" customHeight="1" x14ac:dyDescent="0.2">
      <c r="A94" s="57"/>
      <c r="B94" s="23"/>
      <c r="C94" s="23" t="s">
        <v>189</v>
      </c>
      <c r="D94" s="23"/>
      <c r="Y94" s="60" t="s">
        <v>339</v>
      </c>
      <c r="AW94" s="372" t="s">
        <v>127</v>
      </c>
      <c r="AX94" s="373"/>
      <c r="AY94" s="373"/>
      <c r="AZ94" s="373"/>
      <c r="BA94" s="373"/>
      <c r="BB94" s="373"/>
      <c r="BC94" s="373"/>
      <c r="BD94" s="373"/>
      <c r="BE94" s="374"/>
      <c r="BF94" s="375" t="s">
        <v>136</v>
      </c>
      <c r="BG94" s="375"/>
      <c r="BH94" s="375"/>
      <c r="BI94" s="375"/>
      <c r="BJ94" s="375"/>
      <c r="BK94" s="375"/>
      <c r="BL94" s="375"/>
      <c r="BM94" s="375"/>
      <c r="BN94" s="375"/>
      <c r="BO94" s="375"/>
      <c r="BP94" s="375"/>
      <c r="BQ94" s="375"/>
      <c r="BR94" s="375"/>
      <c r="BS94" s="375"/>
      <c r="BT94" s="375"/>
      <c r="BU94" s="375"/>
      <c r="BV94" s="375"/>
      <c r="BW94" s="375"/>
      <c r="BX94" s="375"/>
      <c r="BY94" s="375"/>
      <c r="BZ94" s="375"/>
      <c r="CA94" s="375"/>
      <c r="CB94" s="375"/>
      <c r="CC94" s="375"/>
      <c r="CD94" s="375"/>
      <c r="CE94" s="58"/>
      <c r="CF94" s="58"/>
      <c r="CG94" s="58"/>
      <c r="CH94" s="58"/>
      <c r="CI94" s="58"/>
      <c r="CJ94" s="58"/>
      <c r="CK94" s="58"/>
      <c r="CL94" s="58"/>
      <c r="CM94" s="58"/>
      <c r="CN94" s="58"/>
      <c r="CO94" s="58"/>
      <c r="CP94" s="58"/>
      <c r="CQ94" s="58"/>
      <c r="CR94" s="59"/>
      <c r="CT94" s="163"/>
      <c r="CU94" s="163"/>
      <c r="CV94" s="163"/>
    </row>
    <row r="95" spans="1:144" s="60" customFormat="1" ht="15" customHeight="1" x14ac:dyDescent="0.2">
      <c r="A95" s="57"/>
      <c r="AW95" s="365" t="s">
        <v>141</v>
      </c>
      <c r="AX95" s="365"/>
      <c r="AY95" s="365"/>
      <c r="AZ95" s="365"/>
      <c r="BA95" s="365"/>
      <c r="BB95" s="365"/>
      <c r="BC95" s="365"/>
      <c r="BD95" s="365"/>
      <c r="BE95" s="365"/>
      <c r="BF95" s="360" t="s">
        <v>406</v>
      </c>
      <c r="BG95" s="360"/>
      <c r="BH95" s="360"/>
      <c r="BI95" s="360"/>
      <c r="BJ95" s="360"/>
      <c r="BK95" s="360"/>
      <c r="BL95" s="360"/>
      <c r="BM95" s="360"/>
      <c r="BN95" s="360"/>
      <c r="BO95" s="360"/>
      <c r="BP95" s="360"/>
      <c r="BQ95" s="360"/>
      <c r="BR95" s="360"/>
      <c r="BS95" s="360"/>
      <c r="BT95" s="360"/>
      <c r="BU95" s="360"/>
      <c r="BV95" s="360"/>
      <c r="BW95" s="360"/>
      <c r="BX95" s="360"/>
      <c r="BY95" s="360"/>
      <c r="BZ95" s="360"/>
      <c r="CA95" s="360"/>
      <c r="CB95" s="360"/>
      <c r="CC95" s="360"/>
      <c r="CD95" s="360"/>
      <c r="CE95" s="58"/>
      <c r="CF95" s="58"/>
      <c r="CG95" s="58"/>
      <c r="CH95" s="58"/>
      <c r="CI95" s="58"/>
      <c r="CJ95" s="58"/>
      <c r="CK95" s="58"/>
      <c r="CL95" s="58"/>
      <c r="CM95" s="58"/>
      <c r="CN95" s="58"/>
      <c r="CO95" s="58"/>
      <c r="CP95" s="58"/>
      <c r="CQ95" s="58"/>
      <c r="CR95" s="59"/>
      <c r="CT95" s="163"/>
      <c r="CU95" s="163"/>
      <c r="CV95" s="163"/>
    </row>
    <row r="96" spans="1:144" s="60" customFormat="1" ht="15" customHeight="1" x14ac:dyDescent="0.2">
      <c r="A96" s="57"/>
      <c r="AW96" s="365" t="s">
        <v>153</v>
      </c>
      <c r="AX96" s="365"/>
      <c r="AY96" s="365"/>
      <c r="AZ96" s="365"/>
      <c r="BA96" s="365"/>
      <c r="BB96" s="365"/>
      <c r="BC96" s="365"/>
      <c r="BD96" s="365"/>
      <c r="BE96" s="365"/>
      <c r="BF96" s="360" t="s">
        <v>408</v>
      </c>
      <c r="BG96" s="360"/>
      <c r="BH96" s="360"/>
      <c r="BI96" s="360"/>
      <c r="BJ96" s="360"/>
      <c r="BK96" s="360"/>
      <c r="BL96" s="360"/>
      <c r="BM96" s="360"/>
      <c r="BN96" s="360"/>
      <c r="BO96" s="360"/>
      <c r="BP96" s="360"/>
      <c r="BQ96" s="360"/>
      <c r="BR96" s="360"/>
      <c r="BS96" s="360"/>
      <c r="BT96" s="360"/>
      <c r="BU96" s="360"/>
      <c r="BV96" s="360"/>
      <c r="BW96" s="360"/>
      <c r="BX96" s="360"/>
      <c r="BY96" s="360"/>
      <c r="BZ96" s="360"/>
      <c r="CA96" s="360"/>
      <c r="CB96" s="360"/>
      <c r="CC96" s="360"/>
      <c r="CD96" s="360"/>
      <c r="CE96" s="58"/>
      <c r="CF96" s="58"/>
      <c r="CG96" s="58"/>
      <c r="CH96" s="58"/>
      <c r="CI96" s="58"/>
      <c r="CJ96" s="58"/>
      <c r="CK96" s="58"/>
      <c r="CL96" s="58"/>
      <c r="CM96" s="58"/>
      <c r="CN96" s="58"/>
      <c r="CO96" s="58"/>
      <c r="CP96" s="58"/>
      <c r="CQ96" s="58"/>
      <c r="CR96" s="59"/>
      <c r="CT96" s="163"/>
      <c r="CU96" s="163"/>
      <c r="CV96" s="163"/>
    </row>
    <row r="97" spans="1:100" s="60" customFormat="1" ht="15" customHeight="1" x14ac:dyDescent="0.2">
      <c r="A97" s="57"/>
      <c r="CE97" s="58"/>
      <c r="CF97" s="58"/>
      <c r="CG97" s="58"/>
      <c r="CH97" s="58"/>
      <c r="CI97" s="58"/>
      <c r="CJ97" s="58"/>
      <c r="CK97" s="58"/>
      <c r="CL97" s="58"/>
      <c r="CM97" s="58"/>
      <c r="CN97" s="58"/>
      <c r="CO97" s="58"/>
      <c r="CP97" s="58"/>
      <c r="CQ97" s="58"/>
      <c r="CR97" s="59"/>
      <c r="CT97" s="163"/>
      <c r="CU97" s="163"/>
      <c r="CV97" s="163"/>
    </row>
    <row r="98" spans="1:100" s="60" customFormat="1" ht="15" customHeight="1" x14ac:dyDescent="0.2">
      <c r="A98" s="57"/>
      <c r="AW98" s="365" t="s">
        <v>88</v>
      </c>
      <c r="AX98" s="365"/>
      <c r="AY98" s="365"/>
      <c r="AZ98" s="365"/>
      <c r="BA98" s="365"/>
      <c r="BB98" s="365"/>
      <c r="BC98" s="365"/>
      <c r="BD98" s="365"/>
      <c r="BE98" s="365"/>
      <c r="BF98" s="360" t="s">
        <v>615</v>
      </c>
      <c r="BG98" s="360"/>
      <c r="BH98" s="360"/>
      <c r="BI98" s="360"/>
      <c r="BJ98" s="360"/>
      <c r="BK98" s="360"/>
      <c r="BL98" s="360"/>
      <c r="BM98" s="360"/>
      <c r="BN98" s="360"/>
      <c r="BO98" s="360"/>
      <c r="BP98" s="360"/>
      <c r="BQ98" s="360"/>
      <c r="BR98" s="360"/>
      <c r="BS98" s="360"/>
      <c r="BT98" s="360"/>
      <c r="BU98" s="360"/>
      <c r="BV98" s="360"/>
      <c r="BW98" s="360"/>
      <c r="BX98" s="360"/>
      <c r="BY98" s="360"/>
      <c r="BZ98" s="360"/>
      <c r="CA98" s="360"/>
      <c r="CB98" s="360"/>
      <c r="CC98" s="360"/>
      <c r="CD98" s="360"/>
      <c r="CR98" s="59"/>
      <c r="CT98" s="163"/>
      <c r="CU98" s="163"/>
      <c r="CV98" s="163"/>
    </row>
    <row r="99" spans="1:100" s="60" customFormat="1" ht="15" customHeight="1" x14ac:dyDescent="0.2">
      <c r="A99" s="57"/>
      <c r="AW99" s="365" t="s">
        <v>94</v>
      </c>
      <c r="AX99" s="365"/>
      <c r="AY99" s="365"/>
      <c r="AZ99" s="365"/>
      <c r="BA99" s="365"/>
      <c r="BB99" s="365"/>
      <c r="BC99" s="365"/>
      <c r="BD99" s="365"/>
      <c r="BE99" s="365"/>
      <c r="BF99" s="360"/>
      <c r="BG99" s="360"/>
      <c r="BH99" s="360"/>
      <c r="BI99" s="360"/>
      <c r="BJ99" s="360"/>
      <c r="BK99" s="360"/>
      <c r="BL99" s="360"/>
      <c r="BM99" s="360"/>
      <c r="BN99" s="360"/>
      <c r="BO99" s="360"/>
      <c r="BP99" s="360"/>
      <c r="BQ99" s="360"/>
      <c r="BR99" s="360"/>
      <c r="BS99" s="360"/>
      <c r="BT99" s="360"/>
      <c r="BU99" s="360"/>
      <c r="BV99" s="360"/>
      <c r="BW99" s="360"/>
      <c r="BX99" s="360"/>
      <c r="BY99" s="360"/>
      <c r="BZ99" s="360"/>
      <c r="CA99" s="360"/>
      <c r="CB99" s="360"/>
      <c r="CC99" s="360"/>
      <c r="CD99" s="360"/>
      <c r="CR99" s="59"/>
      <c r="CT99" s="163"/>
      <c r="CU99" s="163"/>
      <c r="CV99" s="163"/>
    </row>
    <row r="100" spans="1:100" s="60" customFormat="1" ht="15" customHeight="1" x14ac:dyDescent="0.2">
      <c r="A100" s="57"/>
      <c r="AW100" s="365" t="s">
        <v>83</v>
      </c>
      <c r="AX100" s="365"/>
      <c r="AY100" s="365"/>
      <c r="AZ100" s="365"/>
      <c r="BA100" s="365"/>
      <c r="BB100" s="365"/>
      <c r="BC100" s="365"/>
      <c r="BD100" s="365"/>
      <c r="BE100" s="365"/>
      <c r="BF100" s="360"/>
      <c r="BG100" s="360"/>
      <c r="BH100" s="360"/>
      <c r="BI100" s="360"/>
      <c r="BJ100" s="360"/>
      <c r="BK100" s="360"/>
      <c r="BL100" s="360"/>
      <c r="BM100" s="360"/>
      <c r="BN100" s="360"/>
      <c r="BO100" s="360"/>
      <c r="BP100" s="360"/>
      <c r="BQ100" s="360"/>
      <c r="BR100" s="360"/>
      <c r="BS100" s="360"/>
      <c r="BT100" s="360"/>
      <c r="BU100" s="360"/>
      <c r="BV100" s="360"/>
      <c r="BW100" s="360"/>
      <c r="BX100" s="360"/>
      <c r="BY100" s="360"/>
      <c r="BZ100" s="360"/>
      <c r="CA100" s="360"/>
      <c r="CB100" s="360"/>
      <c r="CC100" s="360"/>
      <c r="CD100" s="360"/>
      <c r="CR100" s="59"/>
      <c r="CT100" s="163"/>
      <c r="CU100" s="163"/>
      <c r="CV100" s="163"/>
    </row>
    <row r="101" spans="1:100" s="60" customFormat="1" ht="15" customHeight="1" x14ac:dyDescent="0.2">
      <c r="A101" s="57"/>
      <c r="AW101" s="484" t="s">
        <v>671</v>
      </c>
      <c r="AX101" s="484"/>
      <c r="AY101" s="484"/>
      <c r="AZ101" s="484"/>
      <c r="BA101" s="484"/>
      <c r="BB101" s="484"/>
      <c r="BC101" s="484"/>
      <c r="BD101" s="484"/>
      <c r="BE101" s="484"/>
      <c r="BF101" s="485" t="s">
        <v>615</v>
      </c>
      <c r="BG101" s="485"/>
      <c r="BH101" s="485"/>
      <c r="BI101" s="485"/>
      <c r="BJ101" s="485"/>
      <c r="BK101" s="485"/>
      <c r="BL101" s="485"/>
      <c r="BM101" s="485"/>
      <c r="BN101" s="485"/>
      <c r="BO101" s="485"/>
      <c r="BP101" s="485"/>
      <c r="BQ101" s="485"/>
      <c r="BR101" s="485"/>
      <c r="BS101" s="485"/>
      <c r="BT101" s="485"/>
      <c r="BU101" s="485"/>
      <c r="BV101" s="485"/>
      <c r="BW101" s="485"/>
      <c r="BX101" s="485"/>
      <c r="BY101" s="485"/>
      <c r="BZ101" s="485"/>
      <c r="CA101" s="485"/>
      <c r="CB101" s="485"/>
      <c r="CC101" s="485"/>
      <c r="CD101" s="485"/>
      <c r="CF101" s="157" t="s">
        <v>659</v>
      </c>
      <c r="CR101" s="59"/>
      <c r="CT101" s="163" t="s">
        <v>670</v>
      </c>
      <c r="CU101" s="163"/>
      <c r="CV101" s="163"/>
    </row>
    <row r="102" spans="1:100" s="60" customFormat="1" ht="15" customHeight="1" x14ac:dyDescent="0.2">
      <c r="A102" s="57"/>
      <c r="AZ102" s="58"/>
      <c r="BA102" s="58"/>
      <c r="CR102" s="59"/>
      <c r="CT102" s="163"/>
      <c r="CU102" s="163"/>
      <c r="CV102" s="163"/>
    </row>
    <row r="103" spans="1:100" s="60" customFormat="1" ht="15" customHeight="1" x14ac:dyDescent="0.2">
      <c r="A103" s="57"/>
      <c r="AW103" s="58" t="s">
        <v>155</v>
      </c>
      <c r="AX103" s="58"/>
      <c r="AY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9"/>
      <c r="CT103" s="163"/>
      <c r="CU103" s="163"/>
      <c r="CV103" s="163"/>
    </row>
    <row r="104" spans="1:100" s="60" customFormat="1" ht="15" customHeight="1" x14ac:dyDescent="0.2">
      <c r="A104" s="57"/>
      <c r="AW104" s="23" t="s">
        <v>337</v>
      </c>
      <c r="CR104" s="59"/>
      <c r="CT104" s="163"/>
      <c r="CU104" s="163"/>
      <c r="CV104" s="163"/>
    </row>
    <row r="105" spans="1:100" s="60" customFormat="1" ht="15" customHeight="1" x14ac:dyDescent="0.15">
      <c r="A105" s="57"/>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372" t="s">
        <v>127</v>
      </c>
      <c r="AX105" s="373"/>
      <c r="AY105" s="373"/>
      <c r="AZ105" s="373"/>
      <c r="BA105" s="373"/>
      <c r="BB105" s="373"/>
      <c r="BC105" s="373"/>
      <c r="BD105" s="373"/>
      <c r="BE105" s="373"/>
      <c r="BF105" s="373"/>
      <c r="BG105" s="373"/>
      <c r="BH105" s="373"/>
      <c r="BI105" s="373"/>
      <c r="BJ105" s="374"/>
      <c r="BK105" s="372" t="s">
        <v>128</v>
      </c>
      <c r="BL105" s="373"/>
      <c r="BM105" s="373"/>
      <c r="BN105" s="373"/>
      <c r="BO105" s="374"/>
      <c r="BP105" s="372" t="s">
        <v>129</v>
      </c>
      <c r="BQ105" s="373"/>
      <c r="BR105" s="374"/>
      <c r="BS105" s="372" t="s">
        <v>130</v>
      </c>
      <c r="BT105" s="414"/>
      <c r="BU105" s="414"/>
      <c r="BV105" s="414"/>
      <c r="BW105" s="414"/>
      <c r="BX105" s="414"/>
      <c r="BY105" s="414"/>
      <c r="BZ105" s="414"/>
      <c r="CA105" s="414"/>
      <c r="CB105" s="414"/>
      <c r="CC105" s="414"/>
      <c r="CD105" s="414"/>
      <c r="CE105" s="414"/>
      <c r="CF105" s="414"/>
      <c r="CG105" s="414"/>
      <c r="CH105" s="414"/>
      <c r="CI105" s="414"/>
      <c r="CJ105" s="414"/>
      <c r="CK105" s="414"/>
      <c r="CL105" s="414"/>
      <c r="CM105" s="414"/>
      <c r="CN105" s="414"/>
      <c r="CO105" s="414"/>
      <c r="CP105" s="414"/>
      <c r="CQ105" s="415"/>
      <c r="CR105" s="59"/>
      <c r="CT105" s="163"/>
      <c r="CU105" s="163"/>
      <c r="CV105" s="163"/>
    </row>
    <row r="106" spans="1:100" s="60" customFormat="1" ht="15" customHeight="1" x14ac:dyDescent="0.2">
      <c r="A106" s="57"/>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360" t="s">
        <v>160</v>
      </c>
      <c r="AX106" s="360"/>
      <c r="AY106" s="360"/>
      <c r="AZ106" s="360"/>
      <c r="BA106" s="360"/>
      <c r="BB106" s="360"/>
      <c r="BC106" s="360"/>
      <c r="BD106" s="360"/>
      <c r="BE106" s="360"/>
      <c r="BF106" s="360"/>
      <c r="BG106" s="360"/>
      <c r="BH106" s="360"/>
      <c r="BI106" s="360"/>
      <c r="BJ106" s="360"/>
      <c r="BK106" s="361" t="s">
        <v>131</v>
      </c>
      <c r="BL106" s="361"/>
      <c r="BM106" s="361"/>
      <c r="BN106" s="361"/>
      <c r="BO106" s="361"/>
      <c r="BP106" s="362" t="s">
        <v>132</v>
      </c>
      <c r="BQ106" s="363"/>
      <c r="BR106" s="364"/>
      <c r="BS106" s="360" t="s">
        <v>65</v>
      </c>
      <c r="BT106" s="360"/>
      <c r="BU106" s="360"/>
      <c r="BV106" s="360"/>
      <c r="BW106" s="360"/>
      <c r="BX106" s="360"/>
      <c r="BY106" s="360"/>
      <c r="BZ106" s="360"/>
      <c r="CA106" s="360"/>
      <c r="CB106" s="360"/>
      <c r="CC106" s="360"/>
      <c r="CD106" s="360"/>
      <c r="CE106" s="360"/>
      <c r="CF106" s="360"/>
      <c r="CG106" s="360"/>
      <c r="CH106" s="360"/>
      <c r="CI106" s="360"/>
      <c r="CJ106" s="360"/>
      <c r="CK106" s="360"/>
      <c r="CL106" s="360"/>
      <c r="CM106" s="360"/>
      <c r="CN106" s="360"/>
      <c r="CO106" s="360"/>
      <c r="CP106" s="360"/>
      <c r="CQ106" s="360"/>
      <c r="CR106" s="59"/>
      <c r="CT106" s="163"/>
      <c r="CU106" s="163"/>
      <c r="CV106" s="163"/>
    </row>
    <row r="107" spans="1:100" s="60" customFormat="1" ht="15" customHeight="1" x14ac:dyDescent="0.2">
      <c r="A107" s="57"/>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S107" s="58"/>
      <c r="AT107" s="58"/>
      <c r="AU107" s="58"/>
      <c r="AV107" s="58"/>
      <c r="AW107" s="360" t="s">
        <v>161</v>
      </c>
      <c r="AX107" s="360"/>
      <c r="AY107" s="360"/>
      <c r="AZ107" s="360"/>
      <c r="BA107" s="360"/>
      <c r="BB107" s="360"/>
      <c r="BC107" s="360"/>
      <c r="BD107" s="360"/>
      <c r="BE107" s="360"/>
      <c r="BF107" s="360"/>
      <c r="BG107" s="360"/>
      <c r="BH107" s="360"/>
      <c r="BI107" s="360"/>
      <c r="BJ107" s="360"/>
      <c r="BK107" s="361" t="s">
        <v>131</v>
      </c>
      <c r="BL107" s="361"/>
      <c r="BM107" s="361"/>
      <c r="BN107" s="361"/>
      <c r="BO107" s="361"/>
      <c r="BP107" s="362" t="s">
        <v>132</v>
      </c>
      <c r="BQ107" s="363"/>
      <c r="BR107" s="364"/>
      <c r="BS107" s="360" t="s">
        <v>65</v>
      </c>
      <c r="BT107" s="360"/>
      <c r="BU107" s="360"/>
      <c r="BV107" s="360"/>
      <c r="BW107" s="360"/>
      <c r="BX107" s="360"/>
      <c r="BY107" s="360"/>
      <c r="BZ107" s="360"/>
      <c r="CA107" s="360"/>
      <c r="CB107" s="360"/>
      <c r="CC107" s="360"/>
      <c r="CD107" s="360"/>
      <c r="CE107" s="360"/>
      <c r="CF107" s="360"/>
      <c r="CG107" s="360"/>
      <c r="CH107" s="360"/>
      <c r="CI107" s="360"/>
      <c r="CJ107" s="360"/>
      <c r="CK107" s="360"/>
      <c r="CL107" s="360"/>
      <c r="CM107" s="360"/>
      <c r="CN107" s="360"/>
      <c r="CO107" s="360"/>
      <c r="CP107" s="360"/>
      <c r="CQ107" s="360"/>
      <c r="CR107" s="59"/>
      <c r="CT107" s="163"/>
      <c r="CU107" s="163"/>
      <c r="CV107" s="163"/>
    </row>
    <row r="108" spans="1:100" s="60" customFormat="1" ht="15" customHeight="1" x14ac:dyDescent="0.2">
      <c r="A108" s="57"/>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360" t="s">
        <v>162</v>
      </c>
      <c r="AX108" s="360"/>
      <c r="AY108" s="360"/>
      <c r="AZ108" s="360"/>
      <c r="BA108" s="360"/>
      <c r="BB108" s="360"/>
      <c r="BC108" s="360"/>
      <c r="BD108" s="360"/>
      <c r="BE108" s="360"/>
      <c r="BF108" s="360"/>
      <c r="BG108" s="360"/>
      <c r="BH108" s="360"/>
      <c r="BI108" s="360"/>
      <c r="BJ108" s="360"/>
      <c r="BK108" s="361" t="s">
        <v>131</v>
      </c>
      <c r="BL108" s="361"/>
      <c r="BM108" s="361"/>
      <c r="BN108" s="361"/>
      <c r="BO108" s="361"/>
      <c r="BP108" s="362" t="s">
        <v>132</v>
      </c>
      <c r="BQ108" s="363"/>
      <c r="BR108" s="364"/>
      <c r="BS108" s="360" t="s">
        <v>65</v>
      </c>
      <c r="BT108" s="360"/>
      <c r="BU108" s="360"/>
      <c r="BV108" s="360"/>
      <c r="BW108" s="360"/>
      <c r="BX108" s="360"/>
      <c r="BY108" s="360"/>
      <c r="BZ108" s="360"/>
      <c r="CA108" s="360"/>
      <c r="CB108" s="360"/>
      <c r="CC108" s="360"/>
      <c r="CD108" s="360"/>
      <c r="CE108" s="360"/>
      <c r="CF108" s="360"/>
      <c r="CG108" s="360"/>
      <c r="CH108" s="360"/>
      <c r="CI108" s="360"/>
      <c r="CJ108" s="360"/>
      <c r="CK108" s="360"/>
      <c r="CL108" s="360"/>
      <c r="CM108" s="360"/>
      <c r="CN108" s="360"/>
      <c r="CO108" s="360"/>
      <c r="CP108" s="360"/>
      <c r="CQ108" s="360"/>
      <c r="CR108" s="59"/>
      <c r="CT108" s="163"/>
      <c r="CU108" s="163"/>
      <c r="CV108" s="163"/>
    </row>
    <row r="109" spans="1:100" s="60" customFormat="1" ht="15" customHeight="1" x14ac:dyDescent="0.2">
      <c r="A109" s="57"/>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360" t="s">
        <v>163</v>
      </c>
      <c r="AX109" s="360"/>
      <c r="AY109" s="360"/>
      <c r="AZ109" s="360"/>
      <c r="BA109" s="360"/>
      <c r="BB109" s="360"/>
      <c r="BC109" s="360"/>
      <c r="BD109" s="360"/>
      <c r="BE109" s="360"/>
      <c r="BF109" s="360"/>
      <c r="BG109" s="360"/>
      <c r="BH109" s="360"/>
      <c r="BI109" s="360"/>
      <c r="BJ109" s="360"/>
      <c r="BK109" s="361" t="s">
        <v>131</v>
      </c>
      <c r="BL109" s="361"/>
      <c r="BM109" s="361"/>
      <c r="BN109" s="361"/>
      <c r="BO109" s="361"/>
      <c r="BP109" s="362" t="s">
        <v>132</v>
      </c>
      <c r="BQ109" s="363"/>
      <c r="BR109" s="364"/>
      <c r="BS109" s="360" t="s">
        <v>65</v>
      </c>
      <c r="BT109" s="360"/>
      <c r="BU109" s="360"/>
      <c r="BV109" s="360"/>
      <c r="BW109" s="360"/>
      <c r="BX109" s="360"/>
      <c r="BY109" s="360"/>
      <c r="BZ109" s="360"/>
      <c r="CA109" s="360"/>
      <c r="CB109" s="360"/>
      <c r="CC109" s="360"/>
      <c r="CD109" s="360"/>
      <c r="CE109" s="360"/>
      <c r="CF109" s="360"/>
      <c r="CG109" s="360"/>
      <c r="CH109" s="360"/>
      <c r="CI109" s="360"/>
      <c r="CJ109" s="360"/>
      <c r="CK109" s="360"/>
      <c r="CL109" s="360"/>
      <c r="CM109" s="360"/>
      <c r="CN109" s="360"/>
      <c r="CO109" s="360"/>
      <c r="CP109" s="360"/>
      <c r="CQ109" s="360"/>
      <c r="CR109" s="59"/>
      <c r="CT109" s="163"/>
      <c r="CU109" s="163"/>
      <c r="CV109" s="163"/>
    </row>
    <row r="110" spans="1:100" s="60" customFormat="1" ht="15" customHeight="1" x14ac:dyDescent="0.2">
      <c r="A110" s="57"/>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360" t="s">
        <v>164</v>
      </c>
      <c r="AX110" s="360"/>
      <c r="AY110" s="360"/>
      <c r="AZ110" s="360"/>
      <c r="BA110" s="360"/>
      <c r="BB110" s="360"/>
      <c r="BC110" s="360"/>
      <c r="BD110" s="360"/>
      <c r="BE110" s="360"/>
      <c r="BF110" s="360"/>
      <c r="BG110" s="360"/>
      <c r="BH110" s="360"/>
      <c r="BI110" s="360"/>
      <c r="BJ110" s="360"/>
      <c r="BK110" s="361" t="s">
        <v>131</v>
      </c>
      <c r="BL110" s="361"/>
      <c r="BM110" s="361"/>
      <c r="BN110" s="361"/>
      <c r="BO110" s="361"/>
      <c r="BP110" s="362" t="s">
        <v>132</v>
      </c>
      <c r="BQ110" s="363"/>
      <c r="BR110" s="364"/>
      <c r="BS110" s="360" t="s">
        <v>65</v>
      </c>
      <c r="BT110" s="360"/>
      <c r="BU110" s="360"/>
      <c r="BV110" s="360"/>
      <c r="BW110" s="360"/>
      <c r="BX110" s="360"/>
      <c r="BY110" s="360"/>
      <c r="BZ110" s="360"/>
      <c r="CA110" s="360"/>
      <c r="CB110" s="360"/>
      <c r="CC110" s="360"/>
      <c r="CD110" s="360"/>
      <c r="CE110" s="360"/>
      <c r="CF110" s="360"/>
      <c r="CG110" s="360"/>
      <c r="CH110" s="360"/>
      <c r="CI110" s="360"/>
      <c r="CJ110" s="360"/>
      <c r="CK110" s="360"/>
      <c r="CL110" s="360"/>
      <c r="CM110" s="360"/>
      <c r="CN110" s="360"/>
      <c r="CO110" s="360"/>
      <c r="CP110" s="360"/>
      <c r="CQ110" s="360"/>
      <c r="CR110" s="59"/>
      <c r="CT110" s="163"/>
      <c r="CU110" s="163"/>
      <c r="CV110" s="163"/>
    </row>
    <row r="111" spans="1:100" s="60" customFormat="1" ht="15" customHeight="1" x14ac:dyDescent="0.2">
      <c r="A111" s="57"/>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360" t="s">
        <v>165</v>
      </c>
      <c r="AX111" s="360"/>
      <c r="AY111" s="360"/>
      <c r="AZ111" s="360"/>
      <c r="BA111" s="360"/>
      <c r="BB111" s="360"/>
      <c r="BC111" s="360"/>
      <c r="BD111" s="360"/>
      <c r="BE111" s="360"/>
      <c r="BF111" s="360"/>
      <c r="BG111" s="360"/>
      <c r="BH111" s="360"/>
      <c r="BI111" s="360"/>
      <c r="BJ111" s="360"/>
      <c r="BK111" s="361" t="s">
        <v>131</v>
      </c>
      <c r="BL111" s="361"/>
      <c r="BM111" s="361"/>
      <c r="BN111" s="361"/>
      <c r="BO111" s="361"/>
      <c r="BP111" s="362" t="s">
        <v>132</v>
      </c>
      <c r="BQ111" s="363"/>
      <c r="BR111" s="364"/>
      <c r="BS111" s="360" t="s">
        <v>65</v>
      </c>
      <c r="BT111" s="360"/>
      <c r="BU111" s="360"/>
      <c r="BV111" s="360"/>
      <c r="BW111" s="360"/>
      <c r="BX111" s="360"/>
      <c r="BY111" s="360"/>
      <c r="BZ111" s="360"/>
      <c r="CA111" s="360"/>
      <c r="CB111" s="360"/>
      <c r="CC111" s="360"/>
      <c r="CD111" s="360"/>
      <c r="CE111" s="360"/>
      <c r="CF111" s="360"/>
      <c r="CG111" s="360"/>
      <c r="CH111" s="360"/>
      <c r="CI111" s="360"/>
      <c r="CJ111" s="360"/>
      <c r="CK111" s="360"/>
      <c r="CL111" s="360"/>
      <c r="CM111" s="360"/>
      <c r="CN111" s="360"/>
      <c r="CO111" s="360"/>
      <c r="CP111" s="360"/>
      <c r="CQ111" s="360"/>
      <c r="CR111" s="59"/>
      <c r="CT111" s="163"/>
      <c r="CU111" s="163"/>
      <c r="CV111" s="163"/>
    </row>
    <row r="112" spans="1:100" s="60" customFormat="1" ht="15" customHeight="1" x14ac:dyDescent="0.2">
      <c r="A112" s="57"/>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360" t="s">
        <v>166</v>
      </c>
      <c r="AX112" s="360"/>
      <c r="AY112" s="360"/>
      <c r="AZ112" s="360"/>
      <c r="BA112" s="360"/>
      <c r="BB112" s="360"/>
      <c r="BC112" s="360"/>
      <c r="BD112" s="360"/>
      <c r="BE112" s="360"/>
      <c r="BF112" s="360"/>
      <c r="BG112" s="360"/>
      <c r="BH112" s="360"/>
      <c r="BI112" s="360"/>
      <c r="BJ112" s="360"/>
      <c r="BK112" s="366" t="s">
        <v>605</v>
      </c>
      <c r="BL112" s="366"/>
      <c r="BM112" s="366"/>
      <c r="BN112" s="366"/>
      <c r="BO112" s="366"/>
      <c r="BP112" s="367">
        <v>1000</v>
      </c>
      <c r="BQ112" s="368"/>
      <c r="BR112" s="369"/>
      <c r="BS112" s="359" t="s">
        <v>606</v>
      </c>
      <c r="BT112" s="359"/>
      <c r="BU112" s="359"/>
      <c r="BV112" s="359"/>
      <c r="BW112" s="359"/>
      <c r="BX112" s="359"/>
      <c r="BY112" s="359"/>
      <c r="BZ112" s="359"/>
      <c r="CA112" s="359"/>
      <c r="CB112" s="359"/>
      <c r="CC112" s="359"/>
      <c r="CD112" s="359"/>
      <c r="CE112" s="359"/>
      <c r="CF112" s="359"/>
      <c r="CG112" s="359"/>
      <c r="CH112" s="359"/>
      <c r="CI112" s="359"/>
      <c r="CJ112" s="359"/>
      <c r="CK112" s="359"/>
      <c r="CL112" s="359"/>
      <c r="CM112" s="359"/>
      <c r="CN112" s="359"/>
      <c r="CO112" s="359"/>
      <c r="CP112" s="359"/>
      <c r="CQ112" s="359"/>
      <c r="CR112" s="59"/>
      <c r="CT112" s="163" t="s">
        <v>607</v>
      </c>
      <c r="CU112" s="163"/>
      <c r="CV112" s="163"/>
    </row>
    <row r="113" spans="1:100" s="60" customFormat="1" ht="15" customHeight="1" x14ac:dyDescent="0.2">
      <c r="A113" s="57"/>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360" t="s">
        <v>194</v>
      </c>
      <c r="AX113" s="360"/>
      <c r="AY113" s="360"/>
      <c r="AZ113" s="360"/>
      <c r="BA113" s="360"/>
      <c r="BB113" s="360"/>
      <c r="BC113" s="360"/>
      <c r="BD113" s="360"/>
      <c r="BE113" s="360"/>
      <c r="BF113" s="360"/>
      <c r="BG113" s="360"/>
      <c r="BH113" s="360"/>
      <c r="BI113" s="360"/>
      <c r="BJ113" s="360"/>
      <c r="BK113" s="361" t="s">
        <v>167</v>
      </c>
      <c r="BL113" s="361"/>
      <c r="BM113" s="361"/>
      <c r="BN113" s="361"/>
      <c r="BO113" s="361"/>
      <c r="BP113" s="362" t="s">
        <v>132</v>
      </c>
      <c r="BQ113" s="363"/>
      <c r="BR113" s="364"/>
      <c r="BS113" s="360" t="s">
        <v>65</v>
      </c>
      <c r="BT113" s="360"/>
      <c r="BU113" s="360"/>
      <c r="BV113" s="360"/>
      <c r="BW113" s="360"/>
      <c r="BX113" s="360"/>
      <c r="BY113" s="360"/>
      <c r="BZ113" s="360"/>
      <c r="CA113" s="360"/>
      <c r="CB113" s="360"/>
      <c r="CC113" s="360"/>
      <c r="CD113" s="360"/>
      <c r="CE113" s="360"/>
      <c r="CF113" s="360"/>
      <c r="CG113" s="360"/>
      <c r="CH113" s="360"/>
      <c r="CI113" s="360"/>
      <c r="CJ113" s="360"/>
      <c r="CK113" s="360"/>
      <c r="CL113" s="360"/>
      <c r="CM113" s="360"/>
      <c r="CN113" s="360"/>
      <c r="CO113" s="360"/>
      <c r="CP113" s="360"/>
      <c r="CQ113" s="360"/>
      <c r="CR113" s="59"/>
      <c r="CT113" s="163"/>
      <c r="CU113" s="163"/>
      <c r="CV113" s="163"/>
    </row>
    <row r="114" spans="1:100" s="60" customFormat="1" ht="15" customHeight="1" x14ac:dyDescent="0.2">
      <c r="A114" s="57"/>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t="s">
        <v>340</v>
      </c>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360" t="s">
        <v>190</v>
      </c>
      <c r="AX114" s="360"/>
      <c r="AY114" s="360"/>
      <c r="AZ114" s="360"/>
      <c r="BA114" s="360"/>
      <c r="BB114" s="360"/>
      <c r="BC114" s="360"/>
      <c r="BD114" s="360"/>
      <c r="BE114" s="360"/>
      <c r="BF114" s="360"/>
      <c r="BG114" s="360"/>
      <c r="BH114" s="360"/>
      <c r="BI114" s="360"/>
      <c r="BJ114" s="360"/>
      <c r="BK114" s="361" t="s">
        <v>167</v>
      </c>
      <c r="BL114" s="361"/>
      <c r="BM114" s="361"/>
      <c r="BN114" s="361"/>
      <c r="BO114" s="361"/>
      <c r="BP114" s="362">
        <v>1000</v>
      </c>
      <c r="BQ114" s="363"/>
      <c r="BR114" s="364"/>
      <c r="BS114" s="360"/>
      <c r="BT114" s="360"/>
      <c r="BU114" s="360"/>
      <c r="BV114" s="360"/>
      <c r="BW114" s="360"/>
      <c r="BX114" s="360"/>
      <c r="BY114" s="360"/>
      <c r="BZ114" s="360"/>
      <c r="CA114" s="360"/>
      <c r="CB114" s="360"/>
      <c r="CC114" s="360"/>
      <c r="CD114" s="360"/>
      <c r="CE114" s="360"/>
      <c r="CF114" s="360"/>
      <c r="CG114" s="360"/>
      <c r="CH114" s="360"/>
      <c r="CI114" s="360"/>
      <c r="CJ114" s="360"/>
      <c r="CK114" s="360"/>
      <c r="CL114" s="360"/>
      <c r="CM114" s="360"/>
      <c r="CN114" s="360"/>
      <c r="CO114" s="360"/>
      <c r="CP114" s="360"/>
      <c r="CQ114" s="360"/>
      <c r="CR114" s="59"/>
      <c r="CT114" s="163"/>
      <c r="CU114" s="163"/>
      <c r="CV114" s="163"/>
    </row>
    <row r="115" spans="1:100" s="60" customFormat="1" ht="15" customHeight="1" x14ac:dyDescent="0.2">
      <c r="A115" s="57"/>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360" t="s">
        <v>577</v>
      </c>
      <c r="AX115" s="360"/>
      <c r="AY115" s="360"/>
      <c r="AZ115" s="360"/>
      <c r="BA115" s="360"/>
      <c r="BB115" s="360"/>
      <c r="BC115" s="360"/>
      <c r="BD115" s="360"/>
      <c r="BE115" s="360"/>
      <c r="BF115" s="360"/>
      <c r="BG115" s="360"/>
      <c r="BH115" s="360"/>
      <c r="BI115" s="360"/>
      <c r="BJ115" s="360"/>
      <c r="BK115" s="361" t="s">
        <v>167</v>
      </c>
      <c r="BL115" s="361"/>
      <c r="BM115" s="361"/>
      <c r="BN115" s="361"/>
      <c r="BO115" s="361"/>
      <c r="BP115" s="362" t="s">
        <v>132</v>
      </c>
      <c r="BQ115" s="363"/>
      <c r="BR115" s="364"/>
      <c r="BS115" s="360" t="s">
        <v>341</v>
      </c>
      <c r="BT115" s="360"/>
      <c r="BU115" s="360"/>
      <c r="BV115" s="360"/>
      <c r="BW115" s="360"/>
      <c r="BX115" s="360"/>
      <c r="BY115" s="360"/>
      <c r="BZ115" s="360"/>
      <c r="CA115" s="360"/>
      <c r="CB115" s="360"/>
      <c r="CC115" s="360"/>
      <c r="CD115" s="360"/>
      <c r="CE115" s="360"/>
      <c r="CF115" s="360"/>
      <c r="CG115" s="360"/>
      <c r="CH115" s="360"/>
      <c r="CI115" s="360"/>
      <c r="CJ115" s="360"/>
      <c r="CK115" s="360"/>
      <c r="CL115" s="360"/>
      <c r="CM115" s="360"/>
      <c r="CN115" s="360"/>
      <c r="CO115" s="360"/>
      <c r="CP115" s="360"/>
      <c r="CQ115" s="360"/>
      <c r="CR115" s="59"/>
      <c r="CT115" s="163"/>
      <c r="CU115" s="163"/>
      <c r="CV115" s="163"/>
    </row>
    <row r="116" spans="1:100" s="60" customFormat="1" ht="15" customHeight="1" x14ac:dyDescent="0.2">
      <c r="A116" s="57"/>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23" t="s">
        <v>338</v>
      </c>
      <c r="CR116" s="59"/>
      <c r="CT116" s="163"/>
      <c r="CU116" s="163"/>
      <c r="CV116" s="163"/>
    </row>
    <row r="117" spans="1:100" s="60" customFormat="1" ht="15" customHeight="1" x14ac:dyDescent="0.15">
      <c r="A117" s="57"/>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372" t="s">
        <v>127</v>
      </c>
      <c r="AX117" s="373"/>
      <c r="AY117" s="373"/>
      <c r="AZ117" s="373"/>
      <c r="BA117" s="373"/>
      <c r="BB117" s="373"/>
      <c r="BC117" s="373"/>
      <c r="BD117" s="373"/>
      <c r="BE117" s="373"/>
      <c r="BF117" s="373"/>
      <c r="BG117" s="373"/>
      <c r="BH117" s="373"/>
      <c r="BI117" s="373"/>
      <c r="BJ117" s="374"/>
      <c r="BK117" s="372" t="s">
        <v>128</v>
      </c>
      <c r="BL117" s="373"/>
      <c r="BM117" s="373"/>
      <c r="BN117" s="373"/>
      <c r="BO117" s="374"/>
      <c r="BP117" s="372" t="s">
        <v>129</v>
      </c>
      <c r="BQ117" s="373"/>
      <c r="BR117" s="374"/>
      <c r="BS117" s="372" t="s">
        <v>130</v>
      </c>
      <c r="BT117" s="414"/>
      <c r="BU117" s="414"/>
      <c r="BV117" s="414"/>
      <c r="BW117" s="414"/>
      <c r="BX117" s="414"/>
      <c r="BY117" s="414"/>
      <c r="BZ117" s="414"/>
      <c r="CA117" s="414"/>
      <c r="CB117" s="414"/>
      <c r="CC117" s="414"/>
      <c r="CD117" s="414"/>
      <c r="CE117" s="414"/>
      <c r="CF117" s="414"/>
      <c r="CG117" s="414"/>
      <c r="CH117" s="414"/>
      <c r="CI117" s="414"/>
      <c r="CJ117" s="414"/>
      <c r="CK117" s="414"/>
      <c r="CL117" s="414"/>
      <c r="CM117" s="414"/>
      <c r="CN117" s="414"/>
      <c r="CO117" s="414"/>
      <c r="CP117" s="414"/>
      <c r="CQ117" s="415"/>
      <c r="CR117" s="59"/>
      <c r="CT117" s="163"/>
      <c r="CU117" s="163"/>
      <c r="CV117" s="163"/>
    </row>
    <row r="118" spans="1:100" s="60" customFormat="1" ht="15" customHeight="1" x14ac:dyDescent="0.2">
      <c r="A118" s="57"/>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360" t="s">
        <v>190</v>
      </c>
      <c r="AX118" s="360"/>
      <c r="AY118" s="360"/>
      <c r="AZ118" s="360"/>
      <c r="BA118" s="360"/>
      <c r="BB118" s="360"/>
      <c r="BC118" s="360"/>
      <c r="BD118" s="360"/>
      <c r="BE118" s="360"/>
      <c r="BF118" s="360"/>
      <c r="BG118" s="360"/>
      <c r="BH118" s="360"/>
      <c r="BI118" s="360"/>
      <c r="BJ118" s="360"/>
      <c r="BK118" s="361" t="s">
        <v>167</v>
      </c>
      <c r="BL118" s="361"/>
      <c r="BM118" s="361"/>
      <c r="BN118" s="361"/>
      <c r="BO118" s="361"/>
      <c r="BP118" s="362">
        <v>1000</v>
      </c>
      <c r="BQ118" s="363"/>
      <c r="BR118" s="364"/>
      <c r="BS118" s="360"/>
      <c r="BT118" s="360"/>
      <c r="BU118" s="360"/>
      <c r="BV118" s="360"/>
      <c r="BW118" s="360"/>
      <c r="BX118" s="360"/>
      <c r="BY118" s="360"/>
      <c r="BZ118" s="360"/>
      <c r="CA118" s="360"/>
      <c r="CB118" s="360"/>
      <c r="CC118" s="360"/>
      <c r="CD118" s="360"/>
      <c r="CE118" s="360"/>
      <c r="CF118" s="360"/>
      <c r="CG118" s="360"/>
      <c r="CH118" s="360"/>
      <c r="CI118" s="360"/>
      <c r="CJ118" s="360"/>
      <c r="CK118" s="360"/>
      <c r="CL118" s="360"/>
      <c r="CM118" s="360"/>
      <c r="CN118" s="360"/>
      <c r="CO118" s="360"/>
      <c r="CP118" s="360"/>
      <c r="CQ118" s="360"/>
      <c r="CR118" s="59"/>
      <c r="CT118" s="163"/>
      <c r="CU118" s="163"/>
      <c r="CV118" s="163"/>
    </row>
    <row r="119" spans="1:100" s="60" customFormat="1" ht="15" customHeight="1" x14ac:dyDescent="0.2">
      <c r="A119" s="57"/>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360" t="s">
        <v>577</v>
      </c>
      <c r="AX119" s="360"/>
      <c r="AY119" s="360"/>
      <c r="AZ119" s="360"/>
      <c r="BA119" s="360"/>
      <c r="BB119" s="360"/>
      <c r="BC119" s="360"/>
      <c r="BD119" s="360"/>
      <c r="BE119" s="360"/>
      <c r="BF119" s="360"/>
      <c r="BG119" s="360"/>
      <c r="BH119" s="360"/>
      <c r="BI119" s="360"/>
      <c r="BJ119" s="360"/>
      <c r="BK119" s="361" t="s">
        <v>131</v>
      </c>
      <c r="BL119" s="361"/>
      <c r="BM119" s="361"/>
      <c r="BN119" s="361"/>
      <c r="BO119" s="361"/>
      <c r="BP119" s="362" t="s">
        <v>132</v>
      </c>
      <c r="BQ119" s="363"/>
      <c r="BR119" s="364"/>
      <c r="BS119" s="360" t="s">
        <v>192</v>
      </c>
      <c r="BT119" s="360"/>
      <c r="BU119" s="360"/>
      <c r="BV119" s="360"/>
      <c r="BW119" s="360"/>
      <c r="BX119" s="360"/>
      <c r="BY119" s="360"/>
      <c r="BZ119" s="360"/>
      <c r="CA119" s="360"/>
      <c r="CB119" s="360"/>
      <c r="CC119" s="360"/>
      <c r="CD119" s="360"/>
      <c r="CE119" s="360"/>
      <c r="CF119" s="360"/>
      <c r="CG119" s="360"/>
      <c r="CH119" s="360"/>
      <c r="CI119" s="360"/>
      <c r="CJ119" s="360"/>
      <c r="CK119" s="360"/>
      <c r="CL119" s="360"/>
      <c r="CM119" s="360"/>
      <c r="CN119" s="360"/>
      <c r="CO119" s="360"/>
      <c r="CP119" s="360"/>
      <c r="CQ119" s="360"/>
      <c r="CR119" s="59"/>
      <c r="CT119" s="163"/>
      <c r="CU119" s="163"/>
      <c r="CV119" s="163"/>
    </row>
    <row r="120" spans="1:100" s="60" customFormat="1" ht="15" customHeight="1" x14ac:dyDescent="0.2">
      <c r="A120" s="57"/>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CR120" s="59"/>
      <c r="CT120" s="163"/>
      <c r="CU120" s="163"/>
      <c r="CV120" s="163"/>
    </row>
    <row r="121" spans="1:100" s="60" customFormat="1" ht="15" customHeight="1" x14ac:dyDescent="0.2">
      <c r="A121" s="57"/>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23" t="s">
        <v>376</v>
      </c>
      <c r="CR121" s="59"/>
      <c r="CT121" s="163"/>
      <c r="CU121" s="163"/>
      <c r="CV121" s="163"/>
    </row>
    <row r="122" spans="1:100" s="60" customFormat="1" ht="15" customHeight="1" x14ac:dyDescent="0.2">
      <c r="A122" s="57"/>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23" t="s">
        <v>377</v>
      </c>
      <c r="CR122" s="59"/>
      <c r="CT122" s="163"/>
      <c r="CU122" s="163"/>
      <c r="CV122" s="163"/>
    </row>
    <row r="123" spans="1:100" s="60" customFormat="1" ht="15" customHeight="1" x14ac:dyDescent="0.2">
      <c r="A123" s="57"/>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CR123" s="59"/>
      <c r="CT123" s="163"/>
      <c r="CU123" s="163"/>
      <c r="CV123" s="163"/>
    </row>
    <row r="124" spans="1:100" s="60" customFormat="1" ht="15" customHeight="1" x14ac:dyDescent="0.2">
      <c r="A124" s="57"/>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t="s">
        <v>168</v>
      </c>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9"/>
      <c r="CT124" s="163"/>
      <c r="CU124" s="163"/>
      <c r="CV124" s="163"/>
    </row>
    <row r="125" spans="1:100" s="60" customFormat="1" ht="15" customHeight="1" thickBot="1" x14ac:dyDescent="0.25">
      <c r="A125" s="57"/>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X125" s="58" t="s">
        <v>178</v>
      </c>
      <c r="AY125" s="58"/>
      <c r="BU125" s="58"/>
      <c r="BV125" s="58"/>
      <c r="BW125" s="23" t="s">
        <v>578</v>
      </c>
      <c r="CB125" s="58"/>
      <c r="CC125" s="58"/>
      <c r="CD125" s="58"/>
      <c r="CR125" s="59"/>
      <c r="CT125" s="163"/>
      <c r="CU125" s="163"/>
      <c r="CV125" s="163"/>
    </row>
    <row r="126" spans="1:100" s="60" customFormat="1" ht="15" customHeight="1" thickBot="1" x14ac:dyDescent="0.25">
      <c r="A126" s="57"/>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X126" s="58"/>
      <c r="AY126" s="82" t="s">
        <v>79</v>
      </c>
      <c r="AZ126" s="83"/>
      <c r="BA126" s="83"/>
      <c r="BB126" s="83"/>
      <c r="BC126" s="83"/>
      <c r="BD126" s="83"/>
      <c r="BE126" s="83"/>
      <c r="BF126" s="83"/>
      <c r="BG126" s="84"/>
      <c r="BH126" s="85"/>
      <c r="BI126" s="85"/>
      <c r="BJ126" s="85"/>
      <c r="BK126" s="88"/>
      <c r="BL126" s="478" t="s">
        <v>139</v>
      </c>
      <c r="BM126" s="479"/>
      <c r="BN126" s="370" t="s">
        <v>169</v>
      </c>
      <c r="BO126" s="480"/>
      <c r="BP126" s="84"/>
      <c r="BQ126" s="85"/>
      <c r="BR126" s="85"/>
      <c r="BS126" s="85"/>
      <c r="BT126" s="88"/>
      <c r="BU126" s="478" t="s">
        <v>139</v>
      </c>
      <c r="BV126" s="479"/>
      <c r="BX126" s="82" t="s">
        <v>576</v>
      </c>
      <c r="BY126" s="83"/>
      <c r="BZ126" s="83"/>
      <c r="CA126" s="83"/>
      <c r="CB126" s="83"/>
      <c r="CC126" s="83"/>
      <c r="CD126" s="83"/>
      <c r="CE126" s="83"/>
      <c r="CF126" s="84"/>
      <c r="CG126" s="85"/>
      <c r="CH126" s="85"/>
      <c r="CI126" s="85"/>
      <c r="CJ126" s="85"/>
      <c r="CK126" s="85"/>
      <c r="CL126" s="85"/>
      <c r="CM126" s="85"/>
      <c r="CN126" s="85"/>
      <c r="CO126" s="85"/>
      <c r="CP126" s="478" t="s">
        <v>139</v>
      </c>
      <c r="CQ126" s="479"/>
      <c r="CR126" s="59"/>
      <c r="CT126" s="163"/>
      <c r="CU126" s="163"/>
      <c r="CV126" s="163"/>
    </row>
    <row r="127" spans="1:100" s="60" customFormat="1" ht="15" customHeight="1" x14ac:dyDescent="0.2">
      <c r="A127" s="57"/>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X127" s="58"/>
      <c r="AY127" s="58"/>
      <c r="AZ127" s="58"/>
      <c r="BA127" s="58"/>
      <c r="BB127" s="58"/>
      <c r="BC127" s="58"/>
      <c r="BG127" s="89" t="s">
        <v>170</v>
      </c>
      <c r="BH127" s="90"/>
      <c r="BI127" s="90"/>
      <c r="BJ127" s="90"/>
      <c r="BK127" s="96"/>
      <c r="BP127" s="89" t="s">
        <v>173</v>
      </c>
      <c r="BQ127" s="90"/>
      <c r="BR127" s="90"/>
      <c r="BS127" s="90"/>
      <c r="BT127" s="96"/>
      <c r="BU127" s="58"/>
      <c r="BV127" s="58"/>
      <c r="BW127" s="58"/>
      <c r="BX127" s="58"/>
      <c r="BY127" s="58"/>
      <c r="BZ127" s="58"/>
      <c r="CA127" s="58"/>
      <c r="CB127" s="58"/>
      <c r="CC127" s="58"/>
      <c r="CD127" s="58"/>
      <c r="CE127" s="58"/>
      <c r="CF127" s="99" t="s">
        <v>191</v>
      </c>
      <c r="CG127" s="100"/>
      <c r="CH127" s="100"/>
      <c r="CI127" s="100"/>
      <c r="CJ127" s="100"/>
      <c r="CK127" s="100"/>
      <c r="CL127" s="100"/>
      <c r="CM127" s="100"/>
      <c r="CN127" s="100"/>
      <c r="CO127" s="101"/>
      <c r="CP127" s="58"/>
      <c r="CQ127" s="58"/>
      <c r="CR127" s="59"/>
      <c r="CT127" s="163"/>
      <c r="CU127" s="163"/>
      <c r="CV127" s="163"/>
    </row>
    <row r="128" spans="1:100" s="60" customFormat="1" ht="15" customHeight="1" x14ac:dyDescent="0.2">
      <c r="A128" s="57"/>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BG128" s="93" t="s">
        <v>171</v>
      </c>
      <c r="BH128" s="97"/>
      <c r="BI128" s="97"/>
      <c r="BJ128" s="97"/>
      <c r="BK128" s="98"/>
      <c r="BL128" s="58"/>
      <c r="BM128" s="58"/>
      <c r="BN128" s="58"/>
      <c r="BP128" s="93" t="s">
        <v>174</v>
      </c>
      <c r="BQ128" s="97"/>
      <c r="BR128" s="97"/>
      <c r="BS128" s="97"/>
      <c r="BT128" s="98"/>
      <c r="BW128" s="58"/>
      <c r="BX128" s="58"/>
      <c r="BY128" s="58"/>
      <c r="BZ128" s="58"/>
      <c r="CA128" s="58"/>
      <c r="CB128" s="58"/>
      <c r="CC128" s="58"/>
      <c r="CD128" s="58"/>
      <c r="CE128" s="58"/>
      <c r="CF128" s="93" t="s">
        <v>566</v>
      </c>
      <c r="CG128" s="97"/>
      <c r="CH128" s="97"/>
      <c r="CI128" s="97"/>
      <c r="CJ128" s="97"/>
      <c r="CK128" s="97"/>
      <c r="CL128" s="97"/>
      <c r="CM128" s="97"/>
      <c r="CN128" s="97"/>
      <c r="CO128" s="98"/>
      <c r="CP128" s="58"/>
      <c r="CQ128" s="58"/>
      <c r="CR128" s="59"/>
      <c r="CT128" s="163"/>
      <c r="CU128" s="163"/>
      <c r="CV128" s="163"/>
    </row>
    <row r="129" spans="1:100" s="60" customFormat="1" ht="15" customHeight="1" x14ac:dyDescent="0.2">
      <c r="A129" s="57"/>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BG129" s="93" t="s">
        <v>172</v>
      </c>
      <c r="BH129" s="97"/>
      <c r="BI129" s="97"/>
      <c r="BJ129" s="97"/>
      <c r="BK129" s="98"/>
      <c r="BL129" s="58"/>
      <c r="BM129" s="58"/>
      <c r="BN129" s="58"/>
      <c r="BP129" s="93" t="s">
        <v>175</v>
      </c>
      <c r="BQ129" s="97"/>
      <c r="BR129" s="97"/>
      <c r="BS129" s="97"/>
      <c r="BT129" s="9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9"/>
      <c r="CT129" s="163"/>
      <c r="CU129" s="163"/>
      <c r="CV129" s="163"/>
    </row>
    <row r="130" spans="1:100" s="60" customFormat="1" ht="15" customHeight="1" x14ac:dyDescent="0.2">
      <c r="A130" s="57"/>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X130" s="58"/>
      <c r="AY130" s="58"/>
      <c r="AZ130" s="58"/>
      <c r="BA130" s="58"/>
      <c r="BB130" s="58"/>
      <c r="BC130" s="58"/>
      <c r="BG130" s="58" t="s">
        <v>125</v>
      </c>
      <c r="BH130" s="58"/>
      <c r="BI130" s="58"/>
      <c r="BJ130" s="58"/>
      <c r="BK130" s="58"/>
      <c r="BL130" s="58"/>
      <c r="BM130" s="58"/>
      <c r="BN130" s="58"/>
      <c r="BP130" s="58" t="s">
        <v>125</v>
      </c>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9"/>
      <c r="CT130" s="163"/>
      <c r="CU130" s="163"/>
      <c r="CV130" s="163"/>
    </row>
    <row r="131" spans="1:100" s="60" customFormat="1" ht="15" customHeight="1" x14ac:dyDescent="0.2">
      <c r="A131" s="57"/>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X131" s="58"/>
      <c r="AY131" s="58"/>
      <c r="AZ131" s="58"/>
      <c r="BA131" s="58"/>
      <c r="BB131" s="58"/>
      <c r="BC131" s="58"/>
      <c r="BG131" s="58" t="s">
        <v>125</v>
      </c>
      <c r="BH131" s="58"/>
      <c r="BI131" s="58"/>
      <c r="BJ131" s="58"/>
      <c r="BK131" s="58"/>
      <c r="BL131" s="58"/>
      <c r="BM131" s="58"/>
      <c r="BN131" s="58"/>
      <c r="BP131" s="58" t="s">
        <v>125</v>
      </c>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9"/>
      <c r="CT131" s="163"/>
      <c r="CU131" s="163"/>
      <c r="CV131" s="163"/>
    </row>
    <row r="132" spans="1:100" s="60" customFormat="1" ht="15" customHeight="1" x14ac:dyDescent="0.2">
      <c r="A132" s="57"/>
      <c r="B132" s="23"/>
      <c r="C132" s="23"/>
      <c r="D132" s="23"/>
      <c r="E132" s="23"/>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X132" s="58"/>
      <c r="AY132" s="58"/>
      <c r="AZ132" s="58"/>
      <c r="BA132" s="58"/>
      <c r="BB132" s="58"/>
      <c r="BC132" s="58"/>
      <c r="BD132" s="58"/>
      <c r="BE132" s="58"/>
      <c r="BF132" s="58"/>
      <c r="BG132" s="93" t="s">
        <v>177</v>
      </c>
      <c r="BH132" s="97"/>
      <c r="BI132" s="97"/>
      <c r="BJ132" s="97"/>
      <c r="BK132" s="98"/>
      <c r="BL132" s="58"/>
      <c r="BM132" s="58"/>
      <c r="BN132" s="58"/>
      <c r="BP132" s="93" t="s">
        <v>176</v>
      </c>
      <c r="BQ132" s="97"/>
      <c r="BR132" s="97"/>
      <c r="BS132" s="97"/>
      <c r="BT132" s="9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9"/>
      <c r="CT132" s="163"/>
      <c r="CU132" s="163"/>
      <c r="CV132" s="163"/>
    </row>
    <row r="133" spans="1:100" s="60" customFormat="1" ht="15" customHeight="1" thickBot="1" x14ac:dyDescent="0.25">
      <c r="A133" s="61"/>
      <c r="B133" s="62"/>
      <c r="C133" s="62"/>
      <c r="D133" s="62"/>
      <c r="E133" s="62"/>
      <c r="F133" s="62"/>
      <c r="G133" s="62"/>
      <c r="H133" s="62"/>
      <c r="I133" s="62"/>
      <c r="J133" s="62"/>
      <c r="K133" s="62"/>
      <c r="L133" s="62"/>
      <c r="M133" s="62"/>
      <c r="N133" s="62"/>
      <c r="O133" s="62"/>
      <c r="P133" s="62"/>
      <c r="Q133" s="62"/>
      <c r="R133" s="62"/>
      <c r="S133" s="62"/>
      <c r="T133" s="62"/>
      <c r="U133" s="62"/>
      <c r="V133" s="62"/>
      <c r="W133" s="62"/>
      <c r="X133" s="62"/>
      <c r="Y133" s="62"/>
      <c r="Z133" s="62"/>
      <c r="AA133" s="62"/>
      <c r="AB133" s="62"/>
      <c r="AC133" s="62"/>
      <c r="AD133" s="62"/>
      <c r="AE133" s="62"/>
      <c r="AF133" s="62"/>
      <c r="AG133" s="62"/>
      <c r="AH133" s="62"/>
      <c r="AI133" s="62"/>
      <c r="AJ133" s="62"/>
      <c r="AK133" s="62"/>
      <c r="AL133" s="62"/>
      <c r="AM133" s="62"/>
      <c r="AN133" s="62"/>
      <c r="AO133" s="62"/>
      <c r="AP133" s="62"/>
      <c r="AQ133" s="62"/>
      <c r="AR133" s="62"/>
      <c r="AS133" s="62"/>
      <c r="AT133" s="62"/>
      <c r="AU133" s="62"/>
      <c r="AV133" s="62"/>
      <c r="AW133" s="62"/>
      <c r="AX133" s="62"/>
      <c r="AY133" s="62"/>
      <c r="AZ133" s="62"/>
      <c r="BA133" s="62"/>
      <c r="BB133" s="62"/>
      <c r="BC133" s="62"/>
      <c r="BD133" s="62"/>
      <c r="BE133" s="62"/>
      <c r="BF133" s="62"/>
      <c r="BG133" s="62"/>
      <c r="BH133" s="62"/>
      <c r="BI133" s="62"/>
      <c r="BJ133" s="62"/>
      <c r="BK133" s="62"/>
      <c r="BL133" s="62"/>
      <c r="BM133" s="62"/>
      <c r="BN133" s="62"/>
      <c r="BO133" s="62"/>
      <c r="BP133" s="62"/>
      <c r="BQ133" s="62"/>
      <c r="BR133" s="62"/>
      <c r="BS133" s="62"/>
      <c r="BT133" s="62"/>
      <c r="BU133" s="62"/>
      <c r="BV133" s="62"/>
      <c r="BW133" s="62"/>
      <c r="BX133" s="62"/>
      <c r="BY133" s="62"/>
      <c r="BZ133" s="62"/>
      <c r="CA133" s="62"/>
      <c r="CB133" s="62"/>
      <c r="CC133" s="62"/>
      <c r="CD133" s="62"/>
      <c r="CE133" s="62"/>
      <c r="CF133" s="62"/>
      <c r="CG133" s="62"/>
      <c r="CH133" s="62"/>
      <c r="CI133" s="62"/>
      <c r="CJ133" s="62"/>
      <c r="CK133" s="62"/>
      <c r="CL133" s="62"/>
      <c r="CM133" s="62"/>
      <c r="CN133" s="62"/>
      <c r="CO133" s="62"/>
      <c r="CP133" s="62"/>
      <c r="CQ133" s="62"/>
      <c r="CR133" s="63"/>
      <c r="CT133" s="163"/>
      <c r="CU133" s="163"/>
      <c r="CV133" s="163"/>
    </row>
    <row r="134" spans="1:100" ht="15" customHeight="1" x14ac:dyDescent="0.15">
      <c r="A134" s="486" t="s">
        <v>71</v>
      </c>
      <c r="B134" s="487"/>
      <c r="C134" s="487"/>
      <c r="D134" s="487"/>
      <c r="E134" s="487"/>
      <c r="F134" s="487"/>
      <c r="G134" s="487"/>
      <c r="H134" s="487"/>
      <c r="I134" s="487"/>
      <c r="J134" s="487"/>
      <c r="K134" s="487"/>
      <c r="L134" s="487"/>
      <c r="M134" s="487"/>
      <c r="N134" s="487"/>
      <c r="O134" s="487"/>
      <c r="P134" s="487"/>
      <c r="Q134" s="487"/>
      <c r="R134" s="487"/>
      <c r="S134" s="487"/>
      <c r="T134" s="487"/>
      <c r="U134" s="487"/>
      <c r="V134" s="487"/>
      <c r="W134" s="487"/>
      <c r="X134" s="487"/>
      <c r="Y134" s="487"/>
      <c r="Z134" s="487"/>
      <c r="AA134" s="487"/>
      <c r="AB134" s="487"/>
      <c r="AC134" s="487"/>
      <c r="AD134" s="487"/>
      <c r="AE134" s="487"/>
      <c r="AF134" s="487"/>
      <c r="AG134" s="487"/>
      <c r="AH134" s="487"/>
      <c r="AI134" s="487"/>
      <c r="AJ134" s="487"/>
      <c r="AK134" s="487"/>
      <c r="AL134" s="487"/>
      <c r="AM134" s="487"/>
      <c r="AN134" s="487"/>
      <c r="AO134" s="487"/>
      <c r="AP134" s="487"/>
      <c r="AQ134" s="487"/>
      <c r="AR134" s="487"/>
      <c r="AS134" s="487"/>
      <c r="AT134" s="487"/>
      <c r="AU134" s="487"/>
      <c r="AV134" s="487"/>
      <c r="AW134" s="487"/>
      <c r="AX134" s="487"/>
      <c r="AY134" s="487"/>
      <c r="AZ134" s="487"/>
      <c r="BA134" s="487"/>
      <c r="BB134" s="487"/>
      <c r="BC134" s="487"/>
      <c r="BD134" s="487"/>
      <c r="BE134" s="487"/>
      <c r="BF134" s="487"/>
      <c r="BG134" s="487"/>
      <c r="BH134" s="487"/>
      <c r="BI134" s="487"/>
      <c r="BJ134" s="487"/>
      <c r="BK134" s="487"/>
      <c r="BL134" s="487"/>
      <c r="BM134" s="487"/>
      <c r="BN134" s="487"/>
      <c r="BO134" s="487"/>
      <c r="BP134" s="487"/>
      <c r="BQ134" s="487"/>
      <c r="BR134" s="487"/>
      <c r="BS134" s="487"/>
      <c r="BT134" s="487"/>
      <c r="BU134" s="487"/>
      <c r="BV134" s="487"/>
      <c r="BW134" s="487"/>
      <c r="BX134" s="487"/>
      <c r="BY134" s="487"/>
      <c r="BZ134" s="487"/>
      <c r="CA134" s="487"/>
      <c r="CB134" s="487"/>
      <c r="CC134" s="487"/>
      <c r="CD134" s="487"/>
      <c r="CE134" s="487"/>
      <c r="CF134" s="487"/>
      <c r="CG134" s="487"/>
      <c r="CH134" s="487"/>
      <c r="CI134" s="487"/>
      <c r="CJ134" s="487"/>
      <c r="CK134" s="487"/>
      <c r="CL134" s="487"/>
      <c r="CM134" s="487"/>
      <c r="CN134" s="487"/>
      <c r="CO134" s="487"/>
      <c r="CP134" s="487"/>
      <c r="CQ134" s="487"/>
      <c r="CR134" s="488"/>
      <c r="CT134" s="164"/>
      <c r="CU134" s="164"/>
      <c r="CV134" s="164"/>
    </row>
    <row r="135" spans="1:100" ht="15" customHeight="1" x14ac:dyDescent="0.15">
      <c r="A135" s="102"/>
      <c r="CR135" s="103"/>
      <c r="CT135" s="164"/>
      <c r="CU135" s="164"/>
      <c r="CV135" s="164"/>
    </row>
    <row r="136" spans="1:100" ht="15" customHeight="1" x14ac:dyDescent="0.15">
      <c r="A136" s="102"/>
      <c r="B136" s="23" t="s">
        <v>356</v>
      </c>
      <c r="C136" s="23"/>
      <c r="AW136" s="58" t="s">
        <v>580</v>
      </c>
      <c r="AX136" s="58"/>
      <c r="CR136" s="103"/>
      <c r="CT136" s="167"/>
      <c r="CU136" s="164"/>
      <c r="CV136" s="164"/>
    </row>
    <row r="137" spans="1:100" ht="15" customHeight="1" x14ac:dyDescent="0.15">
      <c r="A137" s="102"/>
      <c r="AX137" s="161" t="s">
        <v>581</v>
      </c>
      <c r="AY137" s="160" t="s">
        <v>582</v>
      </c>
      <c r="AZ137" s="160"/>
      <c r="BA137" s="160"/>
      <c r="BB137" s="160"/>
      <c r="BC137" s="160"/>
      <c r="BD137" s="160"/>
      <c r="BE137" s="160"/>
      <c r="BF137" s="160"/>
      <c r="BG137" s="160"/>
      <c r="BH137" s="160"/>
      <c r="BI137" s="160"/>
      <c r="BJ137" s="160"/>
      <c r="BK137" s="160"/>
      <c r="BL137" s="160"/>
      <c r="BM137" s="160"/>
      <c r="BN137" s="160"/>
      <c r="BO137" s="160"/>
      <c r="BP137" s="160"/>
      <c r="BQ137" s="160"/>
      <c r="BR137" s="160"/>
      <c r="CR137" s="103"/>
      <c r="CT137" s="164"/>
      <c r="CU137" s="164"/>
      <c r="CV137" s="164"/>
    </row>
    <row r="138" spans="1:100" ht="15" customHeight="1" x14ac:dyDescent="0.15">
      <c r="A138" s="102"/>
      <c r="AX138" s="161" t="s">
        <v>581</v>
      </c>
      <c r="AY138" s="160" t="s">
        <v>583</v>
      </c>
      <c r="AZ138" s="160"/>
      <c r="BA138" s="160"/>
      <c r="BB138" s="160"/>
      <c r="BC138" s="160"/>
      <c r="BD138" s="160"/>
      <c r="BE138" s="160"/>
      <c r="BF138" s="160"/>
      <c r="BG138" s="160"/>
      <c r="BH138" s="160"/>
      <c r="BI138" s="160"/>
      <c r="BJ138" s="160"/>
      <c r="BK138" s="160"/>
      <c r="BL138" s="160"/>
      <c r="BM138" s="160"/>
      <c r="BN138" s="160"/>
      <c r="BO138" s="160"/>
      <c r="BP138" s="160"/>
      <c r="BQ138" s="160"/>
      <c r="BR138" s="160"/>
      <c r="CR138" s="103"/>
      <c r="CT138" s="164"/>
      <c r="CU138" s="164"/>
      <c r="CV138" s="164"/>
    </row>
    <row r="139" spans="1:100" ht="15" customHeight="1" x14ac:dyDescent="0.15">
      <c r="A139" s="102"/>
      <c r="AX139" s="161"/>
      <c r="AY139" s="160"/>
      <c r="AZ139" s="160"/>
      <c r="BA139" s="160"/>
      <c r="BB139" s="160"/>
      <c r="BC139" s="160"/>
      <c r="BD139" s="160"/>
      <c r="BE139" s="160"/>
      <c r="BF139" s="160"/>
      <c r="BG139" s="160"/>
      <c r="BH139" s="160"/>
      <c r="BI139" s="160"/>
      <c r="BJ139" s="160"/>
      <c r="BK139" s="160"/>
      <c r="BL139" s="160"/>
      <c r="BM139" s="160"/>
      <c r="BN139" s="160"/>
      <c r="BO139" s="160"/>
      <c r="BP139" s="160"/>
      <c r="BQ139" s="160"/>
      <c r="BR139" s="160"/>
      <c r="CR139" s="103"/>
      <c r="CT139" s="164"/>
      <c r="CU139" s="164"/>
      <c r="CV139" s="164"/>
    </row>
    <row r="140" spans="1:100" ht="15" customHeight="1" x14ac:dyDescent="0.15">
      <c r="A140" s="102"/>
      <c r="AX140" s="160"/>
      <c r="AY140" s="160"/>
      <c r="AZ140" s="160" t="s">
        <v>584</v>
      </c>
      <c r="BA140" s="160"/>
      <c r="BB140" s="160"/>
      <c r="BC140" s="160"/>
      <c r="BD140" s="160"/>
      <c r="BE140" s="160"/>
      <c r="BG140" s="160" t="s">
        <v>585</v>
      </c>
      <c r="BH140" s="160"/>
      <c r="BI140" s="160"/>
      <c r="BJ140" s="160"/>
      <c r="BK140" s="160"/>
      <c r="BL140" s="160"/>
      <c r="BM140" s="160"/>
      <c r="BN140" s="160"/>
      <c r="BO140" s="160"/>
      <c r="BP140" s="160"/>
      <c r="BQ140" s="160"/>
      <c r="BR140" s="160"/>
      <c r="CR140" s="103"/>
      <c r="CT140" s="164"/>
      <c r="CU140" s="164"/>
      <c r="CV140" s="164"/>
    </row>
    <row r="141" spans="1:100" ht="15" customHeight="1" x14ac:dyDescent="0.15">
      <c r="A141" s="102"/>
      <c r="AX141" s="161"/>
      <c r="AY141" s="160"/>
      <c r="AZ141" s="160" t="s">
        <v>586</v>
      </c>
      <c r="BA141" s="160"/>
      <c r="BB141" s="160"/>
      <c r="BC141" s="160"/>
      <c r="BD141" s="160"/>
      <c r="BE141" s="160"/>
      <c r="BF141" s="160"/>
      <c r="BG141" s="160" t="s">
        <v>598</v>
      </c>
      <c r="BH141" s="160"/>
      <c r="BI141" s="160"/>
      <c r="BJ141" s="160"/>
      <c r="BK141" s="160"/>
      <c r="BL141" s="160"/>
      <c r="BM141" s="160"/>
      <c r="BN141" s="160"/>
      <c r="BO141" s="160"/>
      <c r="BP141" s="160"/>
      <c r="BQ141" s="160"/>
      <c r="BR141" s="160"/>
      <c r="CR141" s="103"/>
      <c r="CT141" s="164"/>
      <c r="CU141" s="164"/>
      <c r="CV141" s="164"/>
    </row>
    <row r="142" spans="1:100" ht="15" customHeight="1" x14ac:dyDescent="0.15">
      <c r="A142" s="102"/>
      <c r="BG142" s="160" t="s">
        <v>599</v>
      </c>
      <c r="CR142" s="103"/>
      <c r="CT142" s="164"/>
      <c r="CU142" s="164"/>
      <c r="CV142" s="164"/>
    </row>
    <row r="143" spans="1:100" ht="15" customHeight="1" x14ac:dyDescent="0.15">
      <c r="A143" s="102"/>
      <c r="AX143" s="160"/>
      <c r="AY143" s="160"/>
      <c r="AZ143" s="160" t="s">
        <v>587</v>
      </c>
      <c r="BA143" s="160"/>
      <c r="BB143" s="160"/>
      <c r="BC143" s="160"/>
      <c r="BD143" s="160"/>
      <c r="BE143" s="160"/>
      <c r="BF143" s="160"/>
      <c r="BG143" s="160"/>
      <c r="BH143" s="160"/>
      <c r="BI143" s="160"/>
      <c r="BJ143" s="160"/>
      <c r="BK143" s="160"/>
      <c r="BL143" s="160"/>
      <c r="BM143" s="160"/>
      <c r="BN143" s="160"/>
      <c r="BO143" s="160"/>
      <c r="BP143" s="160"/>
      <c r="BQ143" s="160"/>
      <c r="BR143" s="160"/>
      <c r="CR143" s="103"/>
      <c r="CT143" s="164"/>
      <c r="CU143" s="164"/>
      <c r="CV143" s="164"/>
    </row>
    <row r="144" spans="1:100" ht="15" customHeight="1" x14ac:dyDescent="0.15">
      <c r="A144" s="102"/>
      <c r="AX144" s="160"/>
      <c r="AY144" s="160"/>
      <c r="AZ144" s="160" t="s">
        <v>588</v>
      </c>
      <c r="BA144" s="160"/>
      <c r="BB144" s="160"/>
      <c r="BC144" s="160"/>
      <c r="BD144" s="160"/>
      <c r="BE144" s="160"/>
      <c r="BF144" s="160"/>
      <c r="BG144" s="160"/>
      <c r="BH144" s="160"/>
      <c r="BI144" s="160"/>
      <c r="BJ144" s="160"/>
      <c r="BK144" s="160"/>
      <c r="BL144" s="160"/>
      <c r="BM144" s="160"/>
      <c r="BN144" s="160"/>
      <c r="BO144" s="160"/>
      <c r="BP144" s="160"/>
      <c r="BQ144" s="160"/>
      <c r="BR144" s="160"/>
      <c r="CR144" s="103"/>
      <c r="CT144" s="164"/>
      <c r="CU144" s="164"/>
      <c r="CV144" s="164"/>
    </row>
    <row r="145" spans="1:100" ht="15" customHeight="1" x14ac:dyDescent="0.15">
      <c r="A145" s="102"/>
      <c r="AX145" s="160"/>
      <c r="AY145" s="160"/>
      <c r="AZ145" s="160"/>
      <c r="BA145" s="160"/>
      <c r="BB145" s="160"/>
      <c r="BC145" s="160"/>
      <c r="BD145" s="160"/>
      <c r="BE145" s="160"/>
      <c r="BF145" s="160"/>
      <c r="BG145" s="160"/>
      <c r="BH145" s="160"/>
      <c r="BI145" s="160"/>
      <c r="BJ145" s="160"/>
      <c r="BK145" s="160"/>
      <c r="BL145" s="160"/>
      <c r="BM145" s="160"/>
      <c r="BN145" s="160"/>
      <c r="BO145" s="160"/>
      <c r="BP145" s="160"/>
      <c r="BQ145" s="160"/>
      <c r="BR145" s="160"/>
      <c r="CR145" s="103"/>
      <c r="CT145" s="164"/>
      <c r="CU145" s="164"/>
      <c r="CV145" s="164"/>
    </row>
    <row r="146" spans="1:100" ht="15" customHeight="1" x14ac:dyDescent="0.15">
      <c r="A146" s="102"/>
      <c r="AX146" s="161" t="s">
        <v>80</v>
      </c>
      <c r="AY146" s="160" t="s">
        <v>596</v>
      </c>
      <c r="AZ146" s="160"/>
      <c r="BA146" s="160"/>
      <c r="BB146" s="160"/>
      <c r="BC146" s="160"/>
      <c r="BD146" s="160"/>
      <c r="BE146" s="160"/>
      <c r="BF146" s="160"/>
      <c r="BG146" s="160"/>
      <c r="BH146" s="160"/>
      <c r="BI146" s="160"/>
      <c r="BJ146" s="160"/>
      <c r="BK146" s="160"/>
      <c r="BL146" s="160"/>
      <c r="BM146" s="160"/>
      <c r="BN146" s="160"/>
      <c r="BO146" s="160"/>
      <c r="BP146" s="160"/>
      <c r="BQ146" s="160"/>
      <c r="BR146" s="160"/>
      <c r="CR146" s="103"/>
      <c r="CT146" s="163"/>
      <c r="CU146" s="164"/>
      <c r="CV146" s="164"/>
    </row>
    <row r="147" spans="1:100" ht="15" customHeight="1" x14ac:dyDescent="0.15">
      <c r="A147" s="102"/>
      <c r="AX147" s="160"/>
      <c r="AY147" s="160"/>
      <c r="AZ147" s="160"/>
      <c r="BA147" s="160"/>
      <c r="BB147" s="160"/>
      <c r="BC147" s="160"/>
      <c r="BD147" s="160"/>
      <c r="BE147" s="160"/>
      <c r="BF147" s="160"/>
      <c r="BG147" s="160"/>
      <c r="BH147" s="160"/>
      <c r="BI147" s="160"/>
      <c r="BJ147" s="160"/>
      <c r="BK147" s="160"/>
      <c r="BL147" s="160"/>
      <c r="BM147" s="160"/>
      <c r="BN147" s="160"/>
      <c r="BO147" s="160"/>
      <c r="BP147" s="160"/>
      <c r="BQ147" s="160"/>
      <c r="BR147" s="160"/>
      <c r="CR147" s="103"/>
      <c r="CT147" s="164"/>
      <c r="CU147" s="164"/>
      <c r="CV147" s="164"/>
    </row>
    <row r="148" spans="1:100" ht="15" customHeight="1" x14ac:dyDescent="0.15">
      <c r="A148" s="102"/>
      <c r="AZ148" s="160" t="s">
        <v>584</v>
      </c>
      <c r="BG148" s="160" t="s">
        <v>594</v>
      </c>
      <c r="CR148" s="103"/>
      <c r="CT148" s="164"/>
      <c r="CU148" s="164"/>
      <c r="CV148" s="164"/>
    </row>
    <row r="149" spans="1:100" ht="15" customHeight="1" x14ac:dyDescent="0.15">
      <c r="A149" s="102"/>
      <c r="AZ149" s="160" t="s">
        <v>586</v>
      </c>
      <c r="BG149" s="17" t="s">
        <v>595</v>
      </c>
      <c r="CR149" s="103"/>
      <c r="CT149" s="164"/>
      <c r="CU149" s="164"/>
      <c r="CV149" s="164"/>
    </row>
    <row r="150" spans="1:100" ht="15" customHeight="1" x14ac:dyDescent="0.15">
      <c r="A150" s="102"/>
      <c r="CR150" s="103"/>
      <c r="CT150" s="164"/>
      <c r="CU150" s="164"/>
      <c r="CV150" s="164"/>
    </row>
    <row r="151" spans="1:100" ht="15" customHeight="1" x14ac:dyDescent="0.15">
      <c r="A151" s="102"/>
      <c r="CR151" s="103"/>
      <c r="CT151" s="164"/>
      <c r="CU151" s="164"/>
      <c r="CV151" s="164"/>
    </row>
    <row r="152" spans="1:100" ht="15" customHeight="1" x14ac:dyDescent="0.15">
      <c r="A152" s="102"/>
      <c r="CR152" s="103"/>
      <c r="CT152" s="164"/>
      <c r="CU152" s="164"/>
      <c r="CV152" s="164"/>
    </row>
    <row r="153" spans="1:100" ht="15" customHeight="1" x14ac:dyDescent="0.15">
      <c r="A153" s="102"/>
      <c r="CR153" s="103"/>
      <c r="CT153" s="164"/>
      <c r="CU153" s="164"/>
      <c r="CV153" s="164"/>
    </row>
    <row r="154" spans="1:100" ht="15" customHeight="1" x14ac:dyDescent="0.15">
      <c r="A154" s="102"/>
      <c r="CR154" s="103"/>
      <c r="CT154" s="164"/>
      <c r="CU154" s="164"/>
      <c r="CV154" s="164"/>
    </row>
    <row r="155" spans="1:100" ht="15" customHeight="1" x14ac:dyDescent="0.15">
      <c r="A155" s="102"/>
      <c r="CR155" s="103"/>
      <c r="CT155" s="164"/>
      <c r="CU155" s="164"/>
      <c r="CV155" s="164"/>
    </row>
    <row r="156" spans="1:100" ht="15" customHeight="1" x14ac:dyDescent="0.15">
      <c r="A156" s="102"/>
      <c r="CR156" s="103"/>
      <c r="CT156" s="164"/>
      <c r="CU156" s="164"/>
      <c r="CV156" s="164"/>
    </row>
    <row r="157" spans="1:100" ht="15" customHeight="1" x14ac:dyDescent="0.15">
      <c r="A157" s="102"/>
      <c r="CR157" s="103"/>
      <c r="CT157" s="164"/>
      <c r="CU157" s="164"/>
      <c r="CV157" s="164"/>
    </row>
    <row r="158" spans="1:100" ht="15" customHeight="1" x14ac:dyDescent="0.15">
      <c r="A158" s="102"/>
      <c r="CR158" s="103"/>
      <c r="CT158" s="164"/>
      <c r="CU158" s="164"/>
      <c r="CV158" s="164"/>
    </row>
    <row r="159" spans="1:100" ht="15" customHeight="1" x14ac:dyDescent="0.15">
      <c r="A159" s="102"/>
      <c r="CR159" s="103"/>
      <c r="CT159" s="164"/>
      <c r="CU159" s="164"/>
      <c r="CV159" s="164"/>
    </row>
    <row r="160" spans="1:100" ht="15" customHeight="1" x14ac:dyDescent="0.15">
      <c r="A160" s="102"/>
      <c r="CR160" s="103"/>
      <c r="CT160" s="164"/>
      <c r="CU160" s="164"/>
      <c r="CV160" s="164"/>
    </row>
    <row r="161" spans="1:100" ht="15" customHeight="1" x14ac:dyDescent="0.15">
      <c r="A161" s="102"/>
      <c r="CR161" s="103"/>
      <c r="CT161" s="164"/>
      <c r="CU161" s="164"/>
      <c r="CV161" s="164"/>
    </row>
    <row r="162" spans="1:100" ht="15" customHeight="1" x14ac:dyDescent="0.15">
      <c r="A162" s="102"/>
      <c r="CR162" s="103"/>
      <c r="CT162" s="164"/>
      <c r="CU162" s="164"/>
      <c r="CV162" s="164"/>
    </row>
    <row r="163" spans="1:100" ht="15" customHeight="1" x14ac:dyDescent="0.15">
      <c r="A163" s="102"/>
      <c r="CR163" s="103"/>
      <c r="CT163" s="164"/>
      <c r="CU163" s="164"/>
      <c r="CV163" s="164"/>
    </row>
    <row r="164" spans="1:100" ht="15" customHeight="1" x14ac:dyDescent="0.15">
      <c r="A164" s="102"/>
      <c r="CR164" s="103"/>
      <c r="CT164" s="164"/>
      <c r="CU164" s="164"/>
      <c r="CV164" s="164"/>
    </row>
    <row r="165" spans="1:100" ht="15" customHeight="1" x14ac:dyDescent="0.15">
      <c r="A165" s="102"/>
      <c r="CR165" s="103"/>
      <c r="CT165" s="164"/>
      <c r="CU165" s="164"/>
      <c r="CV165" s="164"/>
    </row>
    <row r="166" spans="1:100" ht="15" customHeight="1" x14ac:dyDescent="0.15">
      <c r="A166" s="102"/>
      <c r="CR166" s="103"/>
      <c r="CT166" s="164"/>
      <c r="CU166" s="164"/>
      <c r="CV166" s="164"/>
    </row>
    <row r="167" spans="1:100" ht="15" customHeight="1" x14ac:dyDescent="0.15">
      <c r="A167" s="102"/>
      <c r="CR167" s="103"/>
      <c r="CT167" s="164"/>
      <c r="CU167" s="164"/>
      <c r="CV167" s="164"/>
    </row>
    <row r="168" spans="1:100" ht="15" customHeight="1" x14ac:dyDescent="0.15">
      <c r="A168" s="102"/>
      <c r="CR168" s="103"/>
      <c r="CT168" s="164"/>
      <c r="CU168" s="164"/>
      <c r="CV168" s="164"/>
    </row>
    <row r="169" spans="1:100" ht="15" customHeight="1" x14ac:dyDescent="0.15">
      <c r="A169" s="102"/>
      <c r="CR169" s="103"/>
      <c r="CT169" s="164"/>
      <c r="CU169" s="164"/>
      <c r="CV169" s="164"/>
    </row>
    <row r="170" spans="1:100" ht="15" customHeight="1" x14ac:dyDescent="0.15">
      <c r="A170" s="102"/>
      <c r="CR170" s="103"/>
      <c r="CT170" s="164"/>
      <c r="CU170" s="164"/>
      <c r="CV170" s="164"/>
    </row>
    <row r="171" spans="1:100" ht="15" customHeight="1" x14ac:dyDescent="0.15">
      <c r="A171" s="102"/>
      <c r="CR171" s="103"/>
      <c r="CT171" s="164"/>
      <c r="CU171" s="164"/>
      <c r="CV171" s="164"/>
    </row>
    <row r="172" spans="1:100" ht="15" customHeight="1" x14ac:dyDescent="0.15">
      <c r="A172" s="102"/>
      <c r="CR172" s="103"/>
      <c r="CT172" s="164"/>
      <c r="CU172" s="164"/>
      <c r="CV172" s="164"/>
    </row>
    <row r="173" spans="1:100" ht="15" customHeight="1" x14ac:dyDescent="0.15">
      <c r="A173" s="102"/>
      <c r="CR173" s="103"/>
      <c r="CT173" s="164"/>
      <c r="CU173" s="164"/>
      <c r="CV173" s="164"/>
    </row>
    <row r="174" spans="1:100" ht="15" customHeight="1" x14ac:dyDescent="0.15">
      <c r="A174" s="102"/>
      <c r="C174" s="60" t="s">
        <v>355</v>
      </c>
      <c r="D174" s="60" t="s">
        <v>563</v>
      </c>
      <c r="E174" s="60"/>
      <c r="F174" s="60"/>
      <c r="G174" s="60"/>
      <c r="H174" s="60"/>
      <c r="I174" s="60"/>
      <c r="J174" s="60"/>
      <c r="K174" s="60"/>
      <c r="L174" s="60"/>
      <c r="M174" s="60"/>
      <c r="N174" s="60"/>
      <c r="O174" s="60"/>
      <c r="P174" s="60"/>
      <c r="Q174" s="60"/>
      <c r="R174" s="60"/>
      <c r="S174" s="60"/>
      <c r="T174" s="60"/>
      <c r="U174" s="60"/>
      <c r="V174" s="60"/>
      <c r="W174" s="60"/>
      <c r="X174" s="60"/>
      <c r="Y174" s="60"/>
      <c r="Z174" s="60"/>
      <c r="AA174" s="60"/>
      <c r="AB174" s="60"/>
      <c r="AC174" s="60"/>
      <c r="AD174" s="60"/>
      <c r="AE174" s="60"/>
      <c r="AF174" s="60"/>
      <c r="AG174" s="60"/>
      <c r="AH174" s="60"/>
      <c r="AI174" s="60"/>
      <c r="AJ174" s="60"/>
      <c r="AK174" s="60"/>
      <c r="AL174" s="60"/>
      <c r="AM174" s="60"/>
      <c r="CR174" s="103"/>
      <c r="CT174" s="164"/>
      <c r="CU174" s="164"/>
      <c r="CV174" s="164"/>
    </row>
    <row r="175" spans="1:100" ht="15" customHeight="1" x14ac:dyDescent="0.15">
      <c r="A175" s="102"/>
      <c r="C175" s="60" t="s">
        <v>355</v>
      </c>
      <c r="D175" s="60" t="s">
        <v>378</v>
      </c>
      <c r="E175" s="60"/>
      <c r="F175" s="60"/>
      <c r="G175" s="60"/>
      <c r="H175" s="60"/>
      <c r="I175" s="60"/>
      <c r="J175" s="60"/>
      <c r="K175" s="60"/>
      <c r="L175" s="60"/>
      <c r="M175" s="60"/>
      <c r="N175" s="60"/>
      <c r="O175" s="60"/>
      <c r="P175" s="60"/>
      <c r="Q175" s="60"/>
      <c r="R175" s="60"/>
      <c r="S175" s="60"/>
      <c r="T175" s="60"/>
      <c r="U175" s="60"/>
      <c r="V175" s="60"/>
      <c r="W175" s="60"/>
      <c r="X175" s="60"/>
      <c r="Y175" s="60"/>
      <c r="Z175" s="60"/>
      <c r="AA175" s="60"/>
      <c r="AB175" s="60"/>
      <c r="AC175" s="60"/>
      <c r="AD175" s="60"/>
      <c r="AE175" s="60"/>
      <c r="AF175" s="60"/>
      <c r="AG175" s="60"/>
      <c r="AH175" s="60"/>
      <c r="AI175" s="60"/>
      <c r="AJ175" s="60"/>
      <c r="AK175" s="60"/>
      <c r="AL175" s="60"/>
      <c r="CR175" s="103"/>
      <c r="CT175" s="164"/>
      <c r="CU175" s="164"/>
      <c r="CV175" s="164"/>
    </row>
    <row r="176" spans="1:100" ht="15" customHeight="1" thickBot="1" x14ac:dyDescent="0.2">
      <c r="A176" s="61"/>
      <c r="B176" s="62"/>
      <c r="C176" s="62"/>
      <c r="D176" s="62"/>
      <c r="E176" s="62"/>
      <c r="F176" s="62"/>
      <c r="G176" s="62"/>
      <c r="H176" s="62"/>
      <c r="I176" s="62"/>
      <c r="J176" s="62"/>
      <c r="K176" s="62"/>
      <c r="L176" s="62"/>
      <c r="M176" s="62"/>
      <c r="N176" s="62"/>
      <c r="O176" s="62"/>
      <c r="P176" s="62"/>
      <c r="Q176" s="62"/>
      <c r="R176" s="62"/>
      <c r="S176" s="62"/>
      <c r="T176" s="62"/>
      <c r="U176" s="62"/>
      <c r="V176" s="62"/>
      <c r="W176" s="62"/>
      <c r="X176" s="62"/>
      <c r="Y176" s="62"/>
      <c r="Z176" s="62"/>
      <c r="AA176" s="62"/>
      <c r="AB176" s="62"/>
      <c r="AC176" s="62"/>
      <c r="AD176" s="62"/>
      <c r="AE176" s="62"/>
      <c r="AF176" s="62"/>
      <c r="AG176" s="62"/>
      <c r="AH176" s="62"/>
      <c r="AI176" s="62"/>
      <c r="AJ176" s="62"/>
      <c r="AK176" s="62"/>
      <c r="AL176" s="62"/>
      <c r="AM176" s="62"/>
      <c r="AN176" s="62"/>
      <c r="AO176" s="62"/>
      <c r="AP176" s="62"/>
      <c r="AQ176" s="62"/>
      <c r="AR176" s="62"/>
      <c r="AS176" s="62"/>
      <c r="AT176" s="62"/>
      <c r="AU176" s="62"/>
      <c r="AV176" s="62"/>
      <c r="AW176" s="62"/>
      <c r="AX176" s="62"/>
      <c r="AY176" s="62"/>
      <c r="AZ176" s="62"/>
      <c r="BA176" s="62"/>
      <c r="BB176" s="62"/>
      <c r="BC176" s="62"/>
      <c r="BD176" s="62"/>
      <c r="BE176" s="62"/>
      <c r="BF176" s="62"/>
      <c r="BG176" s="62"/>
      <c r="BH176" s="62"/>
      <c r="BI176" s="62"/>
      <c r="BJ176" s="62"/>
      <c r="BK176" s="62"/>
      <c r="BL176" s="62"/>
      <c r="BM176" s="62"/>
      <c r="BN176" s="62"/>
      <c r="BO176" s="62"/>
      <c r="BP176" s="62"/>
      <c r="BQ176" s="62"/>
      <c r="BR176" s="62"/>
      <c r="BS176" s="62"/>
      <c r="BT176" s="62"/>
      <c r="BU176" s="62"/>
      <c r="BV176" s="62"/>
      <c r="BW176" s="62"/>
      <c r="BX176" s="62"/>
      <c r="BY176" s="62"/>
      <c r="BZ176" s="62"/>
      <c r="CA176" s="62"/>
      <c r="CB176" s="62"/>
      <c r="CC176" s="62"/>
      <c r="CD176" s="62"/>
      <c r="CE176" s="62"/>
      <c r="CF176" s="62"/>
      <c r="CG176" s="62"/>
      <c r="CH176" s="62"/>
      <c r="CI176" s="62"/>
      <c r="CJ176" s="62"/>
      <c r="CK176" s="62"/>
      <c r="CL176" s="62"/>
      <c r="CM176" s="62"/>
      <c r="CN176" s="62"/>
      <c r="CO176" s="62"/>
      <c r="CP176" s="62"/>
      <c r="CQ176" s="62"/>
      <c r="CR176" s="63"/>
      <c r="CT176" s="164"/>
      <c r="CU176" s="164"/>
      <c r="CV176" s="164"/>
    </row>
  </sheetData>
  <mergeCells count="203">
    <mergeCell ref="AW101:BE101"/>
    <mergeCell ref="BF101:CD101"/>
    <mergeCell ref="A134:CR134"/>
    <mergeCell ref="A3:H3"/>
    <mergeCell ref="I3:AD3"/>
    <mergeCell ref="AL3:BH3"/>
    <mergeCell ref="BI3:BL3"/>
    <mergeCell ref="BM3:CE3"/>
    <mergeCell ref="BT4:CR4"/>
    <mergeCell ref="A5:BH5"/>
    <mergeCell ref="BI5:CR5"/>
    <mergeCell ref="BI12:CR12"/>
    <mergeCell ref="BI39:CR39"/>
    <mergeCell ref="A4:H4"/>
    <mergeCell ref="I4:AK4"/>
    <mergeCell ref="AL4:AR4"/>
    <mergeCell ref="AS4:BH4"/>
    <mergeCell ref="BI4:BS4"/>
    <mergeCell ref="A36:BH36"/>
    <mergeCell ref="A37:J37"/>
    <mergeCell ref="K37:AV37"/>
    <mergeCell ref="AW37:BH37"/>
    <mergeCell ref="AW38:BH39"/>
    <mergeCell ref="K38:AV39"/>
    <mergeCell ref="A38:J39"/>
    <mergeCell ref="A42:J42"/>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K42:AV42"/>
    <mergeCell ref="AW42:BH42"/>
    <mergeCell ref="BI44:CR44"/>
    <mergeCell ref="A43:J43"/>
    <mergeCell ref="K43:AV43"/>
    <mergeCell ref="AW43:BH43"/>
    <mergeCell ref="A40:J40"/>
    <mergeCell ref="K40:AV40"/>
    <mergeCell ref="AW40:BH40"/>
    <mergeCell ref="A41:J41"/>
    <mergeCell ref="K41:AV41"/>
    <mergeCell ref="AW41:BH41"/>
    <mergeCell ref="A44:J44"/>
    <mergeCell ref="K44:AV44"/>
    <mergeCell ref="AW44:BH44"/>
    <mergeCell ref="A45:J45"/>
    <mergeCell ref="K45:AV45"/>
    <mergeCell ref="AW45:BH45"/>
    <mergeCell ref="A48:CR48"/>
    <mergeCell ref="AW51:BE51"/>
    <mergeCell ref="BF51:CD51"/>
    <mergeCell ref="A46:J46"/>
    <mergeCell ref="K46:AV46"/>
    <mergeCell ref="AW46:BH46"/>
    <mergeCell ref="A47:J47"/>
    <mergeCell ref="K47:AV47"/>
    <mergeCell ref="AW47:BH47"/>
    <mergeCell ref="AW52:BE52"/>
    <mergeCell ref="BF52:CD52"/>
    <mergeCell ref="AW53:BE53"/>
    <mergeCell ref="AW65:BJ65"/>
    <mergeCell ref="BK65:BO65"/>
    <mergeCell ref="BP65:BR65"/>
    <mergeCell ref="BS65:CQ65"/>
    <mergeCell ref="AW66:BJ66"/>
    <mergeCell ref="BK66:BO66"/>
    <mergeCell ref="BP66:BR66"/>
    <mergeCell ref="BS66:CQ66"/>
    <mergeCell ref="AW58:BJ58"/>
    <mergeCell ref="BK58:BO58"/>
    <mergeCell ref="BP58:BR58"/>
    <mergeCell ref="BS58:CQ58"/>
    <mergeCell ref="AW60:BJ60"/>
    <mergeCell ref="BK60:BO60"/>
    <mergeCell ref="BP60:BR60"/>
    <mergeCell ref="BS60:CQ60"/>
    <mergeCell ref="BS61:CQ64"/>
    <mergeCell ref="BP61:BR64"/>
    <mergeCell ref="BF53:CD53"/>
    <mergeCell ref="AW57:BJ57"/>
    <mergeCell ref="BK57:BO57"/>
    <mergeCell ref="BP57:BR57"/>
    <mergeCell ref="BS57:CQ57"/>
    <mergeCell ref="BF100:CD100"/>
    <mergeCell ref="AW100:BE100"/>
    <mergeCell ref="BF99:CD99"/>
    <mergeCell ref="AW95:BE95"/>
    <mergeCell ref="BF95:CD95"/>
    <mergeCell ref="AW96:BE96"/>
    <mergeCell ref="BF96:CD96"/>
    <mergeCell ref="CM84:CN84"/>
    <mergeCell ref="AW59:BJ59"/>
    <mergeCell ref="BK59:BO59"/>
    <mergeCell ref="BP59:BR59"/>
    <mergeCell ref="BS59:CQ59"/>
    <mergeCell ref="BP69:BR69"/>
    <mergeCell ref="BS69:CQ69"/>
    <mergeCell ref="AW70:BJ70"/>
    <mergeCell ref="BK70:BO70"/>
    <mergeCell ref="BP70:BR70"/>
    <mergeCell ref="BS70:CQ70"/>
    <mergeCell ref="AW67:BJ67"/>
    <mergeCell ref="BK67:BO67"/>
    <mergeCell ref="BP67:BR67"/>
    <mergeCell ref="BS67:CQ67"/>
    <mergeCell ref="AW68:BJ68"/>
    <mergeCell ref="BK68:BO68"/>
    <mergeCell ref="BW77:BX77"/>
    <mergeCell ref="BL84:BM84"/>
    <mergeCell ref="BN84:BO84"/>
    <mergeCell ref="BU84:BV84"/>
    <mergeCell ref="BP68:BR68"/>
    <mergeCell ref="BS68:CQ68"/>
    <mergeCell ref="AW94:BE94"/>
    <mergeCell ref="BF94:CD94"/>
    <mergeCell ref="BS71:CQ72"/>
    <mergeCell ref="BP71:BR72"/>
    <mergeCell ref="BK71:BO72"/>
    <mergeCell ref="AW71:BJ72"/>
    <mergeCell ref="AW69:BJ69"/>
    <mergeCell ref="BK69:BO69"/>
    <mergeCell ref="A91:CR91"/>
    <mergeCell ref="BP105:BR105"/>
    <mergeCell ref="BS105:CQ105"/>
    <mergeCell ref="AW113:BJ113"/>
    <mergeCell ref="AW112:BJ112"/>
    <mergeCell ref="BK112:BO112"/>
    <mergeCell ref="BP112:BR112"/>
    <mergeCell ref="BS112:CQ112"/>
    <mergeCell ref="AW108:BJ108"/>
    <mergeCell ref="BK108:BO108"/>
    <mergeCell ref="BP108:BR108"/>
    <mergeCell ref="BS108:CQ108"/>
    <mergeCell ref="AW109:BJ109"/>
    <mergeCell ref="BK109:BO109"/>
    <mergeCell ref="AW110:BJ110"/>
    <mergeCell ref="BK110:BO110"/>
    <mergeCell ref="BP110:BR110"/>
    <mergeCell ref="BS110:CQ110"/>
    <mergeCell ref="AW111:BJ111"/>
    <mergeCell ref="BK111:BO111"/>
    <mergeCell ref="BP111:BR111"/>
    <mergeCell ref="BS111:CQ111"/>
    <mergeCell ref="AW118:BJ118"/>
    <mergeCell ref="BK118:BO118"/>
    <mergeCell ref="BP118:BR118"/>
    <mergeCell ref="AW98:BE98"/>
    <mergeCell ref="BF98:CD98"/>
    <mergeCell ref="AW99:BE99"/>
    <mergeCell ref="BP115:BR115"/>
    <mergeCell ref="BS115:CQ115"/>
    <mergeCell ref="AW73:BJ73"/>
    <mergeCell ref="BK73:BO73"/>
    <mergeCell ref="BP73:BR73"/>
    <mergeCell ref="BS73:CQ73"/>
    <mergeCell ref="BP109:BR109"/>
    <mergeCell ref="BS109:CQ109"/>
    <mergeCell ref="AW106:BJ106"/>
    <mergeCell ref="BK106:BO106"/>
    <mergeCell ref="BP106:BR106"/>
    <mergeCell ref="BS106:CQ106"/>
    <mergeCell ref="AW107:BJ107"/>
    <mergeCell ref="BK107:BO107"/>
    <mergeCell ref="BP107:BR107"/>
    <mergeCell ref="BS107:CQ107"/>
    <mergeCell ref="AW105:BJ105"/>
    <mergeCell ref="BK105:BO105"/>
    <mergeCell ref="BS118:CQ118"/>
    <mergeCell ref="AW115:BJ115"/>
    <mergeCell ref="BK115:BO115"/>
    <mergeCell ref="BK113:BO113"/>
    <mergeCell ref="BP113:BR113"/>
    <mergeCell ref="BS113:CQ113"/>
    <mergeCell ref="BK61:BO64"/>
    <mergeCell ref="AW61:BJ64"/>
    <mergeCell ref="CP126:CQ126"/>
    <mergeCell ref="BP114:BR114"/>
    <mergeCell ref="BS114:CQ114"/>
    <mergeCell ref="AW119:BJ119"/>
    <mergeCell ref="BK119:BO119"/>
    <mergeCell ref="BP119:BR119"/>
    <mergeCell ref="BS119:CQ119"/>
    <mergeCell ref="BL126:BM126"/>
    <mergeCell ref="BN126:BO126"/>
    <mergeCell ref="BU126:BV126"/>
    <mergeCell ref="AW114:BJ114"/>
    <mergeCell ref="BK114:BO114"/>
    <mergeCell ref="AW117:BJ117"/>
    <mergeCell ref="BK117:BO117"/>
    <mergeCell ref="BP117:BR117"/>
    <mergeCell ref="BS117:CQ117"/>
  </mergeCells>
  <phoneticPr fontId="4"/>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3" manualBreakCount="3">
    <brk id="47" max="95" man="1"/>
    <brk id="90" max="95" man="1"/>
    <brk id="133" max="95"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D7A4B-0354-43F7-95C3-DF20734C7DF4}">
  <sheetPr codeName="Sheet4">
    <tabColor rgb="FFFFFF00"/>
  </sheetPr>
  <dimension ref="A1:CT47"/>
  <sheetViews>
    <sheetView view="pageBreakPreview" zoomScaleNormal="85"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8" s="15" customFormat="1" ht="15" customHeight="1" x14ac:dyDescent="0.2">
      <c r="A1" s="316" t="s">
        <v>1</v>
      </c>
      <c r="B1" s="317"/>
      <c r="C1" s="317"/>
      <c r="D1" s="317"/>
      <c r="E1" s="317"/>
      <c r="F1" s="317"/>
      <c r="G1" s="317"/>
      <c r="H1" s="318"/>
      <c r="I1" s="319" t="str">
        <f>タイトル!I40</f>
        <v>　学生勤務管理システム</v>
      </c>
      <c r="J1" s="320"/>
      <c r="K1" s="320"/>
      <c r="L1" s="320"/>
      <c r="M1" s="320"/>
      <c r="N1" s="320"/>
      <c r="O1" s="320"/>
      <c r="P1" s="320"/>
      <c r="Q1" s="320"/>
      <c r="R1" s="320"/>
      <c r="S1" s="320"/>
      <c r="T1" s="320"/>
      <c r="U1" s="320"/>
      <c r="V1" s="320"/>
      <c r="W1" s="320"/>
      <c r="X1" s="320"/>
      <c r="Y1" s="320"/>
      <c r="Z1" s="320"/>
      <c r="AA1" s="320"/>
      <c r="AB1" s="320"/>
      <c r="AC1" s="320"/>
      <c r="AD1" s="321"/>
      <c r="AE1" s="253" t="s">
        <v>0</v>
      </c>
      <c r="AF1" s="254"/>
      <c r="AG1" s="254"/>
      <c r="AH1" s="254"/>
      <c r="AI1" s="254"/>
      <c r="AJ1" s="254"/>
      <c r="AK1" s="255"/>
      <c r="AL1" s="322" t="s">
        <v>78</v>
      </c>
      <c r="AM1" s="323"/>
      <c r="AN1" s="323"/>
      <c r="AO1" s="323"/>
      <c r="AP1" s="323"/>
      <c r="AQ1" s="323"/>
      <c r="AR1" s="323"/>
      <c r="AS1" s="323"/>
      <c r="AT1" s="323"/>
      <c r="AU1" s="323"/>
      <c r="AV1" s="323"/>
      <c r="AW1" s="323"/>
      <c r="AX1" s="323"/>
      <c r="AY1" s="323"/>
      <c r="AZ1" s="323"/>
      <c r="BA1" s="323"/>
      <c r="BB1" s="323"/>
      <c r="BC1" s="323"/>
      <c r="BD1" s="323"/>
      <c r="BE1" s="323"/>
      <c r="BF1" s="323"/>
      <c r="BG1" s="323"/>
      <c r="BH1" s="324"/>
      <c r="BI1" s="253" t="s">
        <v>12</v>
      </c>
      <c r="BJ1" s="254"/>
      <c r="BK1" s="254"/>
      <c r="BL1" s="255"/>
      <c r="BM1" s="256" t="str">
        <f>タイトル!I46</f>
        <v>木田　優</v>
      </c>
      <c r="BN1" s="257"/>
      <c r="BO1" s="257"/>
      <c r="BP1" s="257"/>
      <c r="BQ1" s="257"/>
      <c r="BR1" s="257"/>
      <c r="BS1" s="257"/>
      <c r="BT1" s="257"/>
      <c r="BU1" s="257"/>
      <c r="BV1" s="258"/>
      <c r="BW1" s="274">
        <f>タイトル!I47</f>
        <v>45201</v>
      </c>
      <c r="BX1" s="275"/>
      <c r="BY1" s="275"/>
      <c r="BZ1" s="275"/>
      <c r="CA1" s="275"/>
      <c r="CB1" s="275"/>
      <c r="CC1" s="275"/>
      <c r="CD1" s="275"/>
      <c r="CE1" s="276"/>
      <c r="CF1" s="277" t="s">
        <v>13</v>
      </c>
      <c r="CG1" s="278"/>
      <c r="CH1" s="278"/>
      <c r="CI1" s="278"/>
      <c r="CJ1" s="279"/>
      <c r="CK1" s="286" t="str">
        <f>タイトル!I50</f>
        <v>DUC010</v>
      </c>
      <c r="CL1" s="287"/>
      <c r="CM1" s="287"/>
      <c r="CN1" s="287"/>
      <c r="CO1" s="287"/>
      <c r="CP1" s="287"/>
      <c r="CQ1" s="287"/>
      <c r="CR1" s="288"/>
    </row>
    <row r="2" spans="1:98" s="15" customFormat="1" ht="15" customHeight="1" x14ac:dyDescent="0.2">
      <c r="A2" s="295" t="s">
        <v>14</v>
      </c>
      <c r="B2" s="296"/>
      <c r="C2" s="296"/>
      <c r="D2" s="296"/>
      <c r="E2" s="296"/>
      <c r="F2" s="296"/>
      <c r="G2" s="296"/>
      <c r="H2" s="297"/>
      <c r="I2" s="298" t="s">
        <v>77</v>
      </c>
      <c r="J2" s="299"/>
      <c r="K2" s="299"/>
      <c r="L2" s="299"/>
      <c r="M2" s="299"/>
      <c r="N2" s="299"/>
      <c r="O2" s="299"/>
      <c r="P2" s="299"/>
      <c r="Q2" s="299"/>
      <c r="R2" s="299"/>
      <c r="S2" s="299"/>
      <c r="T2" s="299"/>
      <c r="U2" s="299"/>
      <c r="V2" s="299"/>
      <c r="W2" s="299"/>
      <c r="X2" s="299"/>
      <c r="Y2" s="299"/>
      <c r="Z2" s="299"/>
      <c r="AA2" s="299"/>
      <c r="AB2" s="299"/>
      <c r="AC2" s="299"/>
      <c r="AD2" s="300"/>
      <c r="AE2" s="301" t="s">
        <v>32</v>
      </c>
      <c r="AF2" s="302"/>
      <c r="AG2" s="302"/>
      <c r="AH2" s="302"/>
      <c r="AI2" s="302"/>
      <c r="AJ2" s="302"/>
      <c r="AK2" s="303"/>
      <c r="AL2" s="304" t="str">
        <f>タイトル!I44</f>
        <v>　GA-010_勤務入力</v>
      </c>
      <c r="AM2" s="305"/>
      <c r="AN2" s="305"/>
      <c r="AO2" s="305"/>
      <c r="AP2" s="305"/>
      <c r="AQ2" s="305"/>
      <c r="AR2" s="305"/>
      <c r="AS2" s="305"/>
      <c r="AT2" s="305"/>
      <c r="AU2" s="305"/>
      <c r="AV2" s="305"/>
      <c r="AW2" s="305"/>
      <c r="AX2" s="305"/>
      <c r="AY2" s="305"/>
      <c r="AZ2" s="305"/>
      <c r="BA2" s="305"/>
      <c r="BB2" s="305"/>
      <c r="BC2" s="305"/>
      <c r="BD2" s="305"/>
      <c r="BE2" s="305"/>
      <c r="BF2" s="305"/>
      <c r="BG2" s="305"/>
      <c r="BH2" s="306"/>
      <c r="BI2" s="307" t="s">
        <v>15</v>
      </c>
      <c r="BJ2" s="308"/>
      <c r="BK2" s="308"/>
      <c r="BL2" s="309"/>
      <c r="BM2" s="310" t="s">
        <v>294</v>
      </c>
      <c r="BN2" s="311"/>
      <c r="BO2" s="311"/>
      <c r="BP2" s="311"/>
      <c r="BQ2" s="311"/>
      <c r="BR2" s="311"/>
      <c r="BS2" s="311"/>
      <c r="BT2" s="311"/>
      <c r="BU2" s="311"/>
      <c r="BV2" s="312"/>
      <c r="BW2" s="313">
        <v>45818</v>
      </c>
      <c r="BX2" s="314"/>
      <c r="BY2" s="314"/>
      <c r="BZ2" s="314"/>
      <c r="CA2" s="314"/>
      <c r="CB2" s="314"/>
      <c r="CC2" s="314"/>
      <c r="CD2" s="314"/>
      <c r="CE2" s="315"/>
      <c r="CF2" s="280"/>
      <c r="CG2" s="281"/>
      <c r="CH2" s="281"/>
      <c r="CI2" s="281"/>
      <c r="CJ2" s="282"/>
      <c r="CK2" s="289"/>
      <c r="CL2" s="290"/>
      <c r="CM2" s="290"/>
      <c r="CN2" s="290"/>
      <c r="CO2" s="290"/>
      <c r="CP2" s="290"/>
      <c r="CQ2" s="290"/>
      <c r="CR2" s="291"/>
    </row>
    <row r="3" spans="1:98" s="15" customFormat="1" ht="15" customHeight="1" thickBot="1" x14ac:dyDescent="0.25">
      <c r="A3" s="259"/>
      <c r="B3" s="260"/>
      <c r="C3" s="260"/>
      <c r="D3" s="260"/>
      <c r="E3" s="260"/>
      <c r="F3" s="260"/>
      <c r="G3" s="260"/>
      <c r="H3" s="261"/>
      <c r="I3" s="262"/>
      <c r="J3" s="263"/>
      <c r="K3" s="263"/>
      <c r="L3" s="263"/>
      <c r="M3" s="263"/>
      <c r="N3" s="263"/>
      <c r="O3" s="263"/>
      <c r="P3" s="263"/>
      <c r="Q3" s="263"/>
      <c r="R3" s="263"/>
      <c r="S3" s="263"/>
      <c r="T3" s="263"/>
      <c r="U3" s="263"/>
      <c r="V3" s="263"/>
      <c r="W3" s="263"/>
      <c r="X3" s="263"/>
      <c r="Y3" s="263"/>
      <c r="Z3" s="263"/>
      <c r="AA3" s="263"/>
      <c r="AB3" s="263"/>
      <c r="AC3" s="263"/>
      <c r="AD3" s="264"/>
      <c r="AE3" s="283"/>
      <c r="AF3" s="284"/>
      <c r="AG3" s="284"/>
      <c r="AH3" s="284"/>
      <c r="AI3" s="284"/>
      <c r="AJ3" s="284"/>
      <c r="AK3" s="285"/>
      <c r="AL3" s="265"/>
      <c r="AM3" s="266"/>
      <c r="AN3" s="266"/>
      <c r="AO3" s="266"/>
      <c r="AP3" s="266"/>
      <c r="AQ3" s="266"/>
      <c r="AR3" s="266"/>
      <c r="AS3" s="266"/>
      <c r="AT3" s="266"/>
      <c r="AU3" s="266"/>
      <c r="AV3" s="266"/>
      <c r="AW3" s="266"/>
      <c r="AX3" s="266"/>
      <c r="AY3" s="266"/>
      <c r="AZ3" s="266"/>
      <c r="BA3" s="266"/>
      <c r="BB3" s="266"/>
      <c r="BC3" s="266"/>
      <c r="BD3" s="266"/>
      <c r="BE3" s="266"/>
      <c r="BF3" s="266"/>
      <c r="BG3" s="266"/>
      <c r="BH3" s="267"/>
      <c r="BI3" s="268"/>
      <c r="BJ3" s="269"/>
      <c r="BK3" s="269"/>
      <c r="BL3" s="270"/>
      <c r="BM3" s="271"/>
      <c r="BN3" s="272"/>
      <c r="BO3" s="272"/>
      <c r="BP3" s="272"/>
      <c r="BQ3" s="272"/>
      <c r="BR3" s="272"/>
      <c r="BS3" s="272"/>
      <c r="BT3" s="272"/>
      <c r="BU3" s="272"/>
      <c r="BV3" s="272"/>
      <c r="BW3" s="272"/>
      <c r="BX3" s="272"/>
      <c r="BY3" s="272"/>
      <c r="BZ3" s="272"/>
      <c r="CA3" s="272"/>
      <c r="CB3" s="272"/>
      <c r="CC3" s="272"/>
      <c r="CD3" s="272"/>
      <c r="CE3" s="273"/>
      <c r="CF3" s="283"/>
      <c r="CG3" s="284"/>
      <c r="CH3" s="284"/>
      <c r="CI3" s="284"/>
      <c r="CJ3" s="285"/>
      <c r="CK3" s="292"/>
      <c r="CL3" s="293"/>
      <c r="CM3" s="293"/>
      <c r="CN3" s="293"/>
      <c r="CO3" s="293"/>
      <c r="CP3" s="293"/>
      <c r="CQ3" s="293"/>
      <c r="CR3" s="294"/>
    </row>
    <row r="4" spans="1:98" s="16" customFormat="1" ht="15" customHeight="1" x14ac:dyDescent="0.2">
      <c r="A4" s="247" t="s">
        <v>59</v>
      </c>
      <c r="B4" s="248"/>
      <c r="C4" s="248"/>
      <c r="D4" s="248"/>
      <c r="E4" s="248"/>
      <c r="F4" s="248"/>
      <c r="G4" s="248"/>
      <c r="H4" s="248"/>
      <c r="I4" s="249" t="str">
        <f ca="1">"　" &amp; RIGHT(CELL("filename",A1),LEN(CELL("filename",A1))-FIND("]",CELL("filename",A1)))</f>
        <v>　勤務入力（管理者・担当者）</v>
      </c>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8" t="s">
        <v>60</v>
      </c>
      <c r="AM4" s="248"/>
      <c r="AN4" s="248"/>
      <c r="AO4" s="248"/>
      <c r="AP4" s="248"/>
      <c r="AQ4" s="248"/>
      <c r="AR4" s="248"/>
      <c r="AS4" s="250" t="s">
        <v>72</v>
      </c>
      <c r="AT4" s="250"/>
      <c r="AU4" s="250"/>
      <c r="AV4" s="250"/>
      <c r="AW4" s="250"/>
      <c r="AX4" s="250"/>
      <c r="AY4" s="250"/>
      <c r="AZ4" s="250"/>
      <c r="BA4" s="250"/>
      <c r="BB4" s="250"/>
      <c r="BC4" s="250"/>
      <c r="BD4" s="250"/>
      <c r="BE4" s="250"/>
      <c r="BF4" s="250"/>
      <c r="BG4" s="250"/>
      <c r="BH4" s="250"/>
      <c r="BI4" s="428" t="s">
        <v>35</v>
      </c>
      <c r="BJ4" s="429"/>
      <c r="BK4" s="429"/>
      <c r="BL4" s="429"/>
      <c r="BM4" s="429"/>
      <c r="BN4" s="429"/>
      <c r="BO4" s="429"/>
      <c r="BP4" s="429"/>
      <c r="BQ4" s="429"/>
      <c r="BR4" s="429"/>
      <c r="BS4" s="429"/>
      <c r="BT4" s="451" t="s">
        <v>602</v>
      </c>
      <c r="BU4" s="452"/>
      <c r="BV4" s="452"/>
      <c r="BW4" s="452"/>
      <c r="BX4" s="452"/>
      <c r="BY4" s="452"/>
      <c r="BZ4" s="452"/>
      <c r="CA4" s="452"/>
      <c r="CB4" s="452"/>
      <c r="CC4" s="452"/>
      <c r="CD4" s="452"/>
      <c r="CE4" s="452"/>
      <c r="CF4" s="452"/>
      <c r="CG4" s="452"/>
      <c r="CH4" s="452"/>
      <c r="CI4" s="452"/>
      <c r="CJ4" s="452"/>
      <c r="CK4" s="452"/>
      <c r="CL4" s="452"/>
      <c r="CM4" s="452"/>
      <c r="CN4" s="452"/>
      <c r="CO4" s="452"/>
      <c r="CP4" s="452"/>
      <c r="CQ4" s="452"/>
      <c r="CR4" s="453"/>
      <c r="CT4" s="157"/>
    </row>
    <row r="5" spans="1:98" s="12" customFormat="1" ht="15" customHeight="1" x14ac:dyDescent="0.15">
      <c r="A5" s="241" t="s">
        <v>61</v>
      </c>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454" t="s">
        <v>62</v>
      </c>
      <c r="BJ5" s="454"/>
      <c r="BK5" s="454"/>
      <c r="BL5" s="454"/>
      <c r="BM5" s="454"/>
      <c r="BN5" s="454"/>
      <c r="BO5" s="454"/>
      <c r="BP5" s="454"/>
      <c r="BQ5" s="454"/>
      <c r="BR5" s="454"/>
      <c r="BS5" s="454"/>
      <c r="BT5" s="454"/>
      <c r="BU5" s="454"/>
      <c r="BV5" s="454"/>
      <c r="BW5" s="454"/>
      <c r="BX5" s="454"/>
      <c r="BY5" s="454"/>
      <c r="BZ5" s="454"/>
      <c r="CA5" s="454"/>
      <c r="CB5" s="454"/>
      <c r="CC5" s="454"/>
      <c r="CD5" s="454"/>
      <c r="CE5" s="454"/>
      <c r="CF5" s="454"/>
      <c r="CG5" s="454"/>
      <c r="CH5" s="454"/>
      <c r="CI5" s="454"/>
      <c r="CJ5" s="454"/>
      <c r="CK5" s="454"/>
      <c r="CL5" s="454"/>
      <c r="CM5" s="454"/>
      <c r="CN5" s="454"/>
      <c r="CO5" s="454"/>
      <c r="CP5" s="454"/>
      <c r="CQ5" s="454"/>
      <c r="CR5" s="455"/>
    </row>
    <row r="6" spans="1:98"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8"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63</v>
      </c>
      <c r="BK7" s="18" t="s">
        <v>409</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8"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c r="BK8" s="18" t="s">
        <v>571</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c r="CT8" s="157"/>
    </row>
    <row r="9" spans="1:98"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8"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8"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8"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430" t="s">
        <v>64</v>
      </c>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3"/>
    </row>
    <row r="13" spans="1:98"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8"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58" t="s">
        <v>135</v>
      </c>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19"/>
    </row>
    <row r="15" spans="1:98"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J15" s="372" t="s">
        <v>127</v>
      </c>
      <c r="BK15" s="373"/>
      <c r="BL15" s="373"/>
      <c r="BM15" s="373"/>
      <c r="BN15" s="373"/>
      <c r="BO15" s="373"/>
      <c r="BP15" s="373"/>
      <c r="BQ15" s="373"/>
      <c r="BR15" s="374"/>
      <c r="BS15" s="375" t="s">
        <v>136</v>
      </c>
      <c r="BT15" s="375"/>
      <c r="BU15" s="375"/>
      <c r="BV15" s="375"/>
      <c r="BW15" s="375"/>
      <c r="BX15" s="375"/>
      <c r="BY15" s="375"/>
      <c r="BZ15" s="375"/>
      <c r="CA15" s="375"/>
      <c r="CB15" s="375"/>
      <c r="CC15" s="375"/>
      <c r="CD15" s="375"/>
      <c r="CE15" s="375"/>
      <c r="CF15" s="375"/>
      <c r="CG15" s="375"/>
      <c r="CH15" s="375"/>
      <c r="CI15" s="375"/>
      <c r="CJ15" s="375"/>
      <c r="CK15" s="375"/>
      <c r="CL15" s="375"/>
      <c r="CM15" s="375"/>
      <c r="CN15" s="375"/>
      <c r="CO15" s="375"/>
      <c r="CP15" s="375"/>
      <c r="CQ15" s="375"/>
      <c r="CR15" s="19"/>
    </row>
    <row r="16" spans="1:98"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BJ16" s="365" t="s">
        <v>141</v>
      </c>
      <c r="BK16" s="365"/>
      <c r="BL16" s="365"/>
      <c r="BM16" s="365"/>
      <c r="BN16" s="365"/>
      <c r="BO16" s="365"/>
      <c r="BP16" s="365"/>
      <c r="BQ16" s="365"/>
      <c r="BR16" s="365"/>
      <c r="BS16" s="360" t="s">
        <v>405</v>
      </c>
      <c r="BT16" s="360"/>
      <c r="BU16" s="360"/>
      <c r="BV16" s="360"/>
      <c r="BW16" s="360"/>
      <c r="BX16" s="360"/>
      <c r="BY16" s="360"/>
      <c r="BZ16" s="360"/>
      <c r="CA16" s="360"/>
      <c r="CB16" s="360"/>
      <c r="CC16" s="360"/>
      <c r="CD16" s="360"/>
      <c r="CE16" s="360"/>
      <c r="CF16" s="360"/>
      <c r="CG16" s="360"/>
      <c r="CH16" s="360"/>
      <c r="CI16" s="360"/>
      <c r="CJ16" s="360"/>
      <c r="CK16" s="360"/>
      <c r="CL16" s="360"/>
      <c r="CM16" s="360"/>
      <c r="CN16" s="360"/>
      <c r="CO16" s="360"/>
      <c r="CP16" s="360"/>
      <c r="CQ16" s="360"/>
      <c r="CR16" s="19"/>
    </row>
    <row r="17" spans="1:98"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J17" s="365" t="s">
        <v>153</v>
      </c>
      <c r="BK17" s="365"/>
      <c r="BL17" s="365"/>
      <c r="BM17" s="365"/>
      <c r="BN17" s="365"/>
      <c r="BO17" s="365"/>
      <c r="BP17" s="365"/>
      <c r="BQ17" s="365"/>
      <c r="BR17" s="365"/>
      <c r="BS17" s="360" t="s">
        <v>407</v>
      </c>
      <c r="BT17" s="360"/>
      <c r="BU17" s="360"/>
      <c r="BV17" s="360"/>
      <c r="BW17" s="360"/>
      <c r="BX17" s="360"/>
      <c r="BY17" s="360"/>
      <c r="BZ17" s="360"/>
      <c r="CA17" s="360"/>
      <c r="CB17" s="360"/>
      <c r="CC17" s="360"/>
      <c r="CD17" s="360"/>
      <c r="CE17" s="360"/>
      <c r="CF17" s="360"/>
      <c r="CG17" s="360"/>
      <c r="CH17" s="360"/>
      <c r="CI17" s="360"/>
      <c r="CJ17" s="360"/>
      <c r="CK17" s="360"/>
      <c r="CL17" s="360"/>
      <c r="CM17" s="360"/>
      <c r="CN17" s="360"/>
      <c r="CO17" s="360"/>
      <c r="CP17" s="360"/>
      <c r="CQ17" s="360"/>
      <c r="CR17" s="19"/>
    </row>
    <row r="18" spans="1:98"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CR18" s="19"/>
    </row>
    <row r="19" spans="1:98"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365" t="s">
        <v>88</v>
      </c>
      <c r="BK19" s="365"/>
      <c r="BL19" s="365"/>
      <c r="BM19" s="365"/>
      <c r="BN19" s="365"/>
      <c r="BO19" s="365"/>
      <c r="BP19" s="365"/>
      <c r="BQ19" s="365"/>
      <c r="BR19" s="365"/>
      <c r="BS19" s="360" t="s">
        <v>615</v>
      </c>
      <c r="BT19" s="360"/>
      <c r="BU19" s="360"/>
      <c r="BV19" s="360"/>
      <c r="BW19" s="360"/>
      <c r="BX19" s="360"/>
      <c r="BY19" s="360"/>
      <c r="BZ19" s="360"/>
      <c r="CA19" s="360"/>
      <c r="CB19" s="360"/>
      <c r="CC19" s="360"/>
      <c r="CD19" s="360"/>
      <c r="CE19" s="360"/>
      <c r="CF19" s="360"/>
      <c r="CG19" s="360"/>
      <c r="CH19" s="360"/>
      <c r="CI19" s="360"/>
      <c r="CJ19" s="360"/>
      <c r="CK19" s="360"/>
      <c r="CL19" s="360"/>
      <c r="CM19" s="360"/>
      <c r="CN19" s="360"/>
      <c r="CO19" s="360"/>
      <c r="CP19" s="360"/>
      <c r="CQ19" s="360"/>
      <c r="CR19" s="19"/>
    </row>
    <row r="20" spans="1:98"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BJ20" s="365" t="s">
        <v>94</v>
      </c>
      <c r="BK20" s="365"/>
      <c r="BL20" s="365"/>
      <c r="BM20" s="365"/>
      <c r="BN20" s="365"/>
      <c r="BO20" s="365"/>
      <c r="BP20" s="365"/>
      <c r="BQ20" s="365"/>
      <c r="BR20" s="365"/>
      <c r="BS20" s="360"/>
      <c r="BT20" s="360"/>
      <c r="BU20" s="360"/>
      <c r="BV20" s="360"/>
      <c r="BW20" s="360"/>
      <c r="BX20" s="360"/>
      <c r="BY20" s="360"/>
      <c r="BZ20" s="360"/>
      <c r="CA20" s="360"/>
      <c r="CB20" s="360"/>
      <c r="CC20" s="360"/>
      <c r="CD20" s="360"/>
      <c r="CE20" s="360"/>
      <c r="CF20" s="360"/>
      <c r="CG20" s="360"/>
      <c r="CH20" s="360"/>
      <c r="CI20" s="360"/>
      <c r="CJ20" s="360"/>
      <c r="CK20" s="360"/>
      <c r="CL20" s="360"/>
      <c r="CM20" s="360"/>
      <c r="CN20" s="360"/>
      <c r="CO20" s="360"/>
      <c r="CP20" s="360"/>
      <c r="CQ20" s="360"/>
      <c r="CR20" s="19"/>
    </row>
    <row r="21" spans="1:98"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J21" s="365" t="s">
        <v>83</v>
      </c>
      <c r="BK21" s="365"/>
      <c r="BL21" s="365"/>
      <c r="BM21" s="365"/>
      <c r="BN21" s="365"/>
      <c r="BO21" s="365"/>
      <c r="BP21" s="365"/>
      <c r="BQ21" s="365"/>
      <c r="BR21" s="365"/>
      <c r="BS21" s="360"/>
      <c r="BT21" s="360"/>
      <c r="BU21" s="360"/>
      <c r="BV21" s="360"/>
      <c r="BW21" s="360"/>
      <c r="BX21" s="360"/>
      <c r="BY21" s="360"/>
      <c r="BZ21" s="360"/>
      <c r="CA21" s="360"/>
      <c r="CB21" s="360"/>
      <c r="CC21" s="360"/>
      <c r="CD21" s="360"/>
      <c r="CE21" s="360"/>
      <c r="CF21" s="360"/>
      <c r="CG21" s="360"/>
      <c r="CH21" s="360"/>
      <c r="CI21" s="360"/>
      <c r="CJ21" s="360"/>
      <c r="CK21" s="360"/>
      <c r="CL21" s="360"/>
      <c r="CM21" s="360"/>
      <c r="CN21" s="360"/>
      <c r="CO21" s="360"/>
      <c r="CP21" s="360"/>
      <c r="CQ21" s="360"/>
      <c r="CR21" s="19"/>
    </row>
    <row r="22" spans="1:98"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BJ22" s="365" t="s">
        <v>79</v>
      </c>
      <c r="BK22" s="365"/>
      <c r="BL22" s="365"/>
      <c r="BM22" s="365"/>
      <c r="BN22" s="365"/>
      <c r="BO22" s="365"/>
      <c r="BP22" s="365"/>
      <c r="BQ22" s="365"/>
      <c r="BR22" s="365"/>
      <c r="BS22" s="360" t="s">
        <v>265</v>
      </c>
      <c r="BT22" s="360"/>
      <c r="BU22" s="360"/>
      <c r="BV22" s="360"/>
      <c r="BW22" s="360"/>
      <c r="BX22" s="360"/>
      <c r="BY22" s="360"/>
      <c r="BZ22" s="360"/>
      <c r="CA22" s="360"/>
      <c r="CB22" s="360"/>
      <c r="CC22" s="360"/>
      <c r="CD22" s="360"/>
      <c r="CE22" s="360"/>
      <c r="CF22" s="360"/>
      <c r="CG22" s="360"/>
      <c r="CH22" s="360"/>
      <c r="CI22" s="360"/>
      <c r="CJ22" s="360"/>
      <c r="CK22" s="360"/>
      <c r="CL22" s="360"/>
      <c r="CM22" s="360"/>
      <c r="CN22" s="360"/>
      <c r="CO22" s="360"/>
      <c r="CP22" s="360"/>
      <c r="CQ22" s="360"/>
      <c r="CR22" s="19"/>
    </row>
    <row r="23" spans="1:98"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BJ23" s="365" t="s">
        <v>85</v>
      </c>
      <c r="BK23" s="365"/>
      <c r="BL23" s="365"/>
      <c r="BM23" s="365"/>
      <c r="BN23" s="365"/>
      <c r="BO23" s="365"/>
      <c r="BP23" s="365"/>
      <c r="BQ23" s="365"/>
      <c r="BR23" s="365"/>
      <c r="BS23" s="360" t="s">
        <v>265</v>
      </c>
      <c r="BT23" s="360"/>
      <c r="BU23" s="360"/>
      <c r="BV23" s="360"/>
      <c r="BW23" s="360"/>
      <c r="BX23" s="360"/>
      <c r="BY23" s="360"/>
      <c r="BZ23" s="360"/>
      <c r="CA23" s="360"/>
      <c r="CB23" s="360"/>
      <c r="CC23" s="360"/>
      <c r="CD23" s="360"/>
      <c r="CE23" s="360"/>
      <c r="CF23" s="360"/>
      <c r="CG23" s="360"/>
      <c r="CH23" s="360"/>
      <c r="CI23" s="360"/>
      <c r="CJ23" s="360"/>
      <c r="CK23" s="360"/>
      <c r="CL23" s="360"/>
      <c r="CM23" s="360"/>
      <c r="CN23" s="360"/>
      <c r="CO23" s="360"/>
      <c r="CP23" s="360"/>
      <c r="CQ23" s="360"/>
      <c r="CR23" s="19"/>
    </row>
    <row r="24" spans="1:98"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BJ24" s="365" t="s">
        <v>86</v>
      </c>
      <c r="BK24" s="365"/>
      <c r="BL24" s="365"/>
      <c r="BM24" s="365"/>
      <c r="BN24" s="365"/>
      <c r="BO24" s="365"/>
      <c r="BP24" s="365"/>
      <c r="BQ24" s="365"/>
      <c r="BR24" s="365"/>
      <c r="BS24" s="360" t="s">
        <v>265</v>
      </c>
      <c r="BT24" s="360"/>
      <c r="BU24" s="360"/>
      <c r="BV24" s="360"/>
      <c r="BW24" s="360"/>
      <c r="BX24" s="360"/>
      <c r="BY24" s="360"/>
      <c r="BZ24" s="360"/>
      <c r="CA24" s="360"/>
      <c r="CB24" s="360"/>
      <c r="CC24" s="360"/>
      <c r="CD24" s="360"/>
      <c r="CE24" s="360"/>
      <c r="CF24" s="360"/>
      <c r="CG24" s="360"/>
      <c r="CH24" s="360"/>
      <c r="CI24" s="360"/>
      <c r="CJ24" s="360"/>
      <c r="CK24" s="360"/>
      <c r="CL24" s="360"/>
      <c r="CM24" s="360"/>
      <c r="CN24" s="360"/>
      <c r="CO24" s="360"/>
      <c r="CP24" s="360"/>
      <c r="CQ24" s="360"/>
      <c r="CR24" s="19"/>
    </row>
    <row r="25" spans="1:98"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BJ25" s="365" t="s">
        <v>268</v>
      </c>
      <c r="BK25" s="365"/>
      <c r="BL25" s="365"/>
      <c r="BM25" s="365"/>
      <c r="BN25" s="365"/>
      <c r="BO25" s="365"/>
      <c r="BP25" s="365"/>
      <c r="BQ25" s="365"/>
      <c r="BR25" s="365"/>
      <c r="BS25" s="360"/>
      <c r="BT25" s="360"/>
      <c r="BU25" s="360"/>
      <c r="BV25" s="360"/>
      <c r="BW25" s="360"/>
      <c r="BX25" s="360"/>
      <c r="BY25" s="360"/>
      <c r="BZ25" s="360"/>
      <c r="CA25" s="360"/>
      <c r="CB25" s="360"/>
      <c r="CC25" s="360"/>
      <c r="CD25" s="360"/>
      <c r="CE25" s="360"/>
      <c r="CF25" s="360"/>
      <c r="CG25" s="360"/>
      <c r="CH25" s="360"/>
      <c r="CI25" s="360"/>
      <c r="CJ25" s="360"/>
      <c r="CK25" s="360"/>
      <c r="CL25" s="360"/>
      <c r="CM25" s="360"/>
      <c r="CN25" s="360"/>
      <c r="CO25" s="360"/>
      <c r="CP25" s="360"/>
      <c r="CQ25" s="360"/>
      <c r="CR25" s="19"/>
    </row>
    <row r="26" spans="1:98"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BJ26" s="365" t="s">
        <v>336</v>
      </c>
      <c r="BK26" s="365"/>
      <c r="BL26" s="365"/>
      <c r="BM26" s="365"/>
      <c r="BN26" s="365"/>
      <c r="BO26" s="365"/>
      <c r="BP26" s="365"/>
      <c r="BQ26" s="365"/>
      <c r="BR26" s="365"/>
      <c r="BS26" s="360"/>
      <c r="BT26" s="360"/>
      <c r="BU26" s="360"/>
      <c r="BV26" s="360"/>
      <c r="BW26" s="360"/>
      <c r="BX26" s="360"/>
      <c r="BY26" s="360"/>
      <c r="BZ26" s="360"/>
      <c r="CA26" s="360"/>
      <c r="CB26" s="360"/>
      <c r="CC26" s="360"/>
      <c r="CD26" s="360"/>
      <c r="CE26" s="360"/>
      <c r="CF26" s="360"/>
      <c r="CG26" s="360"/>
      <c r="CH26" s="360"/>
      <c r="CI26" s="360"/>
      <c r="CJ26" s="360"/>
      <c r="CK26" s="360"/>
      <c r="CL26" s="360"/>
      <c r="CM26" s="360"/>
      <c r="CN26" s="360"/>
      <c r="CO26" s="360"/>
      <c r="CP26" s="360"/>
      <c r="CQ26" s="360"/>
      <c r="CR26" s="19"/>
      <c r="CT26" s="158"/>
    </row>
    <row r="27" spans="1:98"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BJ27" s="365" t="s">
        <v>576</v>
      </c>
      <c r="BK27" s="365"/>
      <c r="BL27" s="365"/>
      <c r="BM27" s="365"/>
      <c r="BN27" s="365"/>
      <c r="BO27" s="365"/>
      <c r="BP27" s="365"/>
      <c r="BQ27" s="365"/>
      <c r="BR27" s="365"/>
      <c r="BS27" s="360" t="s">
        <v>603</v>
      </c>
      <c r="BT27" s="360"/>
      <c r="BU27" s="360"/>
      <c r="BV27" s="360"/>
      <c r="BW27" s="360"/>
      <c r="BX27" s="360"/>
      <c r="BY27" s="360"/>
      <c r="BZ27" s="360"/>
      <c r="CA27" s="360"/>
      <c r="CB27" s="360"/>
      <c r="CC27" s="360"/>
      <c r="CD27" s="360"/>
      <c r="CE27" s="360"/>
      <c r="CF27" s="360"/>
      <c r="CG27" s="360"/>
      <c r="CH27" s="360"/>
      <c r="CI27" s="360"/>
      <c r="CJ27" s="360"/>
      <c r="CK27" s="360"/>
      <c r="CL27" s="360"/>
      <c r="CM27" s="360"/>
      <c r="CN27" s="360"/>
      <c r="CO27" s="360"/>
      <c r="CP27" s="360"/>
      <c r="CQ27" s="360"/>
      <c r="CR27" s="19"/>
    </row>
    <row r="28" spans="1:98"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BJ28" s="484" t="s">
        <v>671</v>
      </c>
      <c r="BK28" s="484"/>
      <c r="BL28" s="484"/>
      <c r="BM28" s="484"/>
      <c r="BN28" s="484"/>
      <c r="BO28" s="484"/>
      <c r="BP28" s="484"/>
      <c r="BQ28" s="484"/>
      <c r="BR28" s="484"/>
      <c r="BS28" s="485" t="s">
        <v>615</v>
      </c>
      <c r="BT28" s="485"/>
      <c r="BU28" s="485"/>
      <c r="BV28" s="485"/>
      <c r="BW28" s="485"/>
      <c r="BX28" s="485"/>
      <c r="BY28" s="485"/>
      <c r="BZ28" s="485"/>
      <c r="CA28" s="485"/>
      <c r="CB28" s="485"/>
      <c r="CC28" s="485"/>
      <c r="CD28" s="485"/>
      <c r="CE28" s="485"/>
      <c r="CF28" s="485"/>
      <c r="CG28" s="485"/>
      <c r="CH28" s="485"/>
      <c r="CI28" s="485"/>
      <c r="CJ28" s="485"/>
      <c r="CK28" s="485"/>
      <c r="CL28" s="485"/>
      <c r="CM28" s="485"/>
      <c r="CN28" s="485"/>
      <c r="CO28" s="485"/>
      <c r="CP28" s="485"/>
      <c r="CQ28" s="485"/>
      <c r="CR28" s="19"/>
      <c r="CT28" s="163" t="s">
        <v>672</v>
      </c>
    </row>
    <row r="29" spans="1:98"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CR29" s="19"/>
    </row>
    <row r="30" spans="1:98"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J30" s="13" t="s">
        <v>80</v>
      </c>
      <c r="BK30" s="13" t="s">
        <v>99</v>
      </c>
      <c r="CQ30" s="18"/>
      <c r="CR30" s="19"/>
    </row>
    <row r="31" spans="1:98"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CQ31" s="18"/>
      <c r="CR31" s="19"/>
    </row>
    <row r="32" spans="1:98"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CQ32" s="18"/>
      <c r="CR32" s="19"/>
    </row>
    <row r="33" spans="1:98"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CQ33" s="18"/>
      <c r="CR33" s="19"/>
    </row>
    <row r="34" spans="1:98"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CQ34" s="18"/>
      <c r="CR34" s="19"/>
    </row>
    <row r="35" spans="1:98"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CQ35" s="18"/>
      <c r="CR35" s="19"/>
    </row>
    <row r="36" spans="1:98"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98"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3"/>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98" s="13" customFormat="1" ht="15" customHeight="1" x14ac:dyDescent="0.15">
      <c r="A38" s="241" t="s">
        <v>65</v>
      </c>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c r="AA38" s="242"/>
      <c r="AB38" s="242"/>
      <c r="AC38" s="242"/>
      <c r="AD38" s="242"/>
      <c r="AE38" s="242"/>
      <c r="AF38" s="242"/>
      <c r="AG38" s="242"/>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430" t="s">
        <v>66</v>
      </c>
      <c r="BJ38" s="242"/>
      <c r="BK38" s="242"/>
      <c r="BL38" s="242"/>
      <c r="BM38" s="242"/>
      <c r="BN38" s="242"/>
      <c r="BO38" s="242"/>
      <c r="BP38" s="242"/>
      <c r="BQ38" s="242"/>
      <c r="BR38" s="242"/>
      <c r="BS38" s="242"/>
      <c r="BT38" s="242"/>
      <c r="BU38" s="242"/>
      <c r="BV38" s="242"/>
      <c r="BW38" s="242"/>
      <c r="BX38" s="242"/>
      <c r="BY38" s="242"/>
      <c r="BZ38" s="242"/>
      <c r="CA38" s="242"/>
      <c r="CB38" s="242"/>
      <c r="CC38" s="242"/>
      <c r="CD38" s="242"/>
      <c r="CE38" s="242"/>
      <c r="CF38" s="242"/>
      <c r="CG38" s="242"/>
      <c r="CH38" s="242"/>
      <c r="CI38" s="242"/>
      <c r="CJ38" s="242"/>
      <c r="CK38" s="242"/>
      <c r="CL38" s="242"/>
      <c r="CM38" s="242"/>
      <c r="CN38" s="242"/>
      <c r="CO38" s="242"/>
      <c r="CP38" s="242"/>
      <c r="CQ38" s="242"/>
      <c r="CR38" s="243"/>
    </row>
    <row r="39" spans="1:98" s="13" customFormat="1" ht="15" customHeight="1" x14ac:dyDescent="0.15">
      <c r="A39" s="241" t="s">
        <v>67</v>
      </c>
      <c r="B39" s="242"/>
      <c r="C39" s="242"/>
      <c r="D39" s="242"/>
      <c r="E39" s="242"/>
      <c r="F39" s="242"/>
      <c r="G39" s="242"/>
      <c r="H39" s="242"/>
      <c r="I39" s="242"/>
      <c r="J39" s="450"/>
      <c r="K39" s="430" t="s">
        <v>68</v>
      </c>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2"/>
      <c r="AI39" s="242"/>
      <c r="AJ39" s="242"/>
      <c r="AK39" s="242"/>
      <c r="AL39" s="242"/>
      <c r="AM39" s="242"/>
      <c r="AN39" s="242"/>
      <c r="AO39" s="242"/>
      <c r="AP39" s="242"/>
      <c r="AQ39" s="242"/>
      <c r="AR39" s="242"/>
      <c r="AS39" s="242"/>
      <c r="AT39" s="242"/>
      <c r="AU39" s="242"/>
      <c r="AV39" s="450"/>
      <c r="AW39" s="430" t="s">
        <v>69</v>
      </c>
      <c r="AX39" s="242"/>
      <c r="AY39" s="242"/>
      <c r="AZ39" s="242"/>
      <c r="BA39" s="242"/>
      <c r="BB39" s="242"/>
      <c r="BC39" s="242"/>
      <c r="BD39" s="242"/>
      <c r="BE39" s="242"/>
      <c r="BF39" s="242"/>
      <c r="BG39" s="242"/>
      <c r="BH39" s="450"/>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98" s="13" customFormat="1" ht="15" customHeight="1" x14ac:dyDescent="0.15">
      <c r="A40" s="490"/>
      <c r="B40" s="491"/>
      <c r="C40" s="491"/>
      <c r="D40" s="491"/>
      <c r="E40" s="491"/>
      <c r="F40" s="491"/>
      <c r="G40" s="491"/>
      <c r="H40" s="491"/>
      <c r="I40" s="491"/>
      <c r="J40" s="492"/>
      <c r="K40" s="493"/>
      <c r="L40" s="491"/>
      <c r="M40" s="491"/>
      <c r="N40" s="491"/>
      <c r="O40" s="491"/>
      <c r="P40" s="491"/>
      <c r="Q40" s="491"/>
      <c r="R40" s="491"/>
      <c r="S40" s="491"/>
      <c r="T40" s="491"/>
      <c r="U40" s="491"/>
      <c r="V40" s="491"/>
      <c r="W40" s="491"/>
      <c r="X40" s="491"/>
      <c r="Y40" s="491"/>
      <c r="Z40" s="491"/>
      <c r="AA40" s="491"/>
      <c r="AB40" s="491"/>
      <c r="AC40" s="491"/>
      <c r="AD40" s="491"/>
      <c r="AE40" s="491"/>
      <c r="AF40" s="491"/>
      <c r="AG40" s="491"/>
      <c r="AH40" s="491"/>
      <c r="AI40" s="491"/>
      <c r="AJ40" s="491"/>
      <c r="AK40" s="491"/>
      <c r="AL40" s="491"/>
      <c r="AM40" s="491"/>
      <c r="AN40" s="491"/>
      <c r="AO40" s="491"/>
      <c r="AP40" s="491"/>
      <c r="AQ40" s="491"/>
      <c r="AR40" s="491"/>
      <c r="AS40" s="491"/>
      <c r="AT40" s="491"/>
      <c r="AU40" s="491"/>
      <c r="AV40" s="492"/>
      <c r="AW40" s="493"/>
      <c r="AX40" s="491"/>
      <c r="AY40" s="491"/>
      <c r="AZ40" s="491"/>
      <c r="BA40" s="491"/>
      <c r="BB40" s="491"/>
      <c r="BC40" s="491"/>
      <c r="BD40" s="491"/>
      <c r="BE40" s="491"/>
      <c r="BF40" s="491"/>
      <c r="BG40" s="491"/>
      <c r="BH40" s="492"/>
      <c r="BI40" s="53"/>
      <c r="BJ40" s="18" t="s">
        <v>604</v>
      </c>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c r="CT40" s="157"/>
    </row>
    <row r="41" spans="1:98" s="13" customFormat="1" ht="15" customHeight="1" x14ac:dyDescent="0.15">
      <c r="A41" s="417"/>
      <c r="B41" s="418"/>
      <c r="C41" s="418"/>
      <c r="D41" s="418"/>
      <c r="E41" s="418"/>
      <c r="F41" s="418"/>
      <c r="G41" s="418"/>
      <c r="H41" s="418"/>
      <c r="I41" s="418"/>
      <c r="J41" s="419"/>
      <c r="K41" s="420"/>
      <c r="L41" s="418"/>
      <c r="M41" s="418"/>
      <c r="N41" s="418"/>
      <c r="O41" s="418"/>
      <c r="P41" s="418"/>
      <c r="Q41" s="418"/>
      <c r="R41" s="418"/>
      <c r="S41" s="418"/>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9"/>
      <c r="AW41" s="420"/>
      <c r="AX41" s="418"/>
      <c r="AY41" s="418"/>
      <c r="AZ41" s="418"/>
      <c r="BA41" s="418"/>
      <c r="BB41" s="418"/>
      <c r="BC41" s="418"/>
      <c r="BD41" s="418"/>
      <c r="BE41" s="418"/>
      <c r="BF41" s="418"/>
      <c r="BG41" s="418"/>
      <c r="BH41" s="419"/>
      <c r="BI41" s="53"/>
      <c r="BJ41" s="18" t="s">
        <v>572</v>
      </c>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98" s="13" customFormat="1" ht="15" customHeight="1" x14ac:dyDescent="0.15">
      <c r="A42" s="417"/>
      <c r="B42" s="418"/>
      <c r="C42" s="418"/>
      <c r="D42" s="418"/>
      <c r="E42" s="418"/>
      <c r="F42" s="418"/>
      <c r="G42" s="418"/>
      <c r="H42" s="418"/>
      <c r="I42" s="418"/>
      <c r="J42" s="419"/>
      <c r="K42" s="420"/>
      <c r="L42" s="418"/>
      <c r="M42" s="418"/>
      <c r="N42" s="418"/>
      <c r="O42" s="418"/>
      <c r="P42" s="418"/>
      <c r="Q42" s="418"/>
      <c r="R42" s="418"/>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9"/>
      <c r="AW42" s="420"/>
      <c r="AX42" s="418"/>
      <c r="AY42" s="418"/>
      <c r="AZ42" s="418"/>
      <c r="BA42" s="418"/>
      <c r="BB42" s="418"/>
      <c r="BC42" s="418"/>
      <c r="BD42" s="418"/>
      <c r="BE42" s="418"/>
      <c r="BF42" s="418"/>
      <c r="BG42" s="418"/>
      <c r="BH42" s="419"/>
      <c r="BI42" s="53"/>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98" s="13" customFormat="1" ht="15" customHeight="1" x14ac:dyDescent="0.15">
      <c r="A43" s="417"/>
      <c r="B43" s="418"/>
      <c r="C43" s="418"/>
      <c r="D43" s="418"/>
      <c r="E43" s="418"/>
      <c r="F43" s="418"/>
      <c r="G43" s="418"/>
      <c r="H43" s="418"/>
      <c r="I43" s="418"/>
      <c r="J43" s="419"/>
      <c r="K43" s="420"/>
      <c r="L43" s="418"/>
      <c r="M43" s="418"/>
      <c r="N43" s="418"/>
      <c r="O43" s="418"/>
      <c r="P43" s="418"/>
      <c r="Q43" s="418"/>
      <c r="R43" s="41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9"/>
      <c r="AW43" s="420"/>
      <c r="AX43" s="418"/>
      <c r="AY43" s="418"/>
      <c r="AZ43" s="418"/>
      <c r="BA43" s="418"/>
      <c r="BB43" s="418"/>
      <c r="BC43" s="418"/>
      <c r="BD43" s="418"/>
      <c r="BE43" s="418"/>
      <c r="BF43" s="418"/>
      <c r="BG43" s="418"/>
      <c r="BH43" s="419"/>
      <c r="BI43" s="430" t="s">
        <v>70</v>
      </c>
      <c r="BJ43" s="242"/>
      <c r="BK43" s="242"/>
      <c r="BL43" s="242"/>
      <c r="BM43" s="242"/>
      <c r="BN43" s="242"/>
      <c r="BO43" s="242"/>
      <c r="BP43" s="242"/>
      <c r="BQ43" s="242"/>
      <c r="BR43" s="242"/>
      <c r="BS43" s="242"/>
      <c r="BT43" s="242"/>
      <c r="BU43" s="242"/>
      <c r="BV43" s="242"/>
      <c r="BW43" s="242"/>
      <c r="BX43" s="242"/>
      <c r="BY43" s="242"/>
      <c r="BZ43" s="242"/>
      <c r="CA43" s="242"/>
      <c r="CB43" s="242"/>
      <c r="CC43" s="242"/>
      <c r="CD43" s="242"/>
      <c r="CE43" s="242"/>
      <c r="CF43" s="242"/>
      <c r="CG43" s="242"/>
      <c r="CH43" s="242"/>
      <c r="CI43" s="242"/>
      <c r="CJ43" s="242"/>
      <c r="CK43" s="242"/>
      <c r="CL43" s="242"/>
      <c r="CM43" s="242"/>
      <c r="CN43" s="242"/>
      <c r="CO43" s="242"/>
      <c r="CP43" s="242"/>
      <c r="CQ43" s="242"/>
      <c r="CR43" s="243"/>
    </row>
    <row r="44" spans="1:98" s="13" customFormat="1" ht="15" customHeight="1" x14ac:dyDescent="0.15">
      <c r="A44" s="417"/>
      <c r="B44" s="418"/>
      <c r="C44" s="418"/>
      <c r="D44" s="418"/>
      <c r="E44" s="418"/>
      <c r="F44" s="418"/>
      <c r="G44" s="418"/>
      <c r="H44" s="418"/>
      <c r="I44" s="418"/>
      <c r="J44" s="419"/>
      <c r="K44" s="420"/>
      <c r="L44" s="418"/>
      <c r="M44" s="418"/>
      <c r="N44" s="418"/>
      <c r="O44" s="418"/>
      <c r="P44" s="418"/>
      <c r="Q44" s="418"/>
      <c r="R44" s="418"/>
      <c r="S44" s="418"/>
      <c r="T44" s="418"/>
      <c r="U44" s="418"/>
      <c r="V44" s="418"/>
      <c r="W44" s="418"/>
      <c r="X44" s="418"/>
      <c r="Y44" s="418"/>
      <c r="Z44" s="418"/>
      <c r="AA44" s="418"/>
      <c r="AB44" s="418"/>
      <c r="AC44" s="418"/>
      <c r="AD44" s="418"/>
      <c r="AE44" s="418"/>
      <c r="AF44" s="418"/>
      <c r="AG44" s="418"/>
      <c r="AH44" s="418"/>
      <c r="AI44" s="418"/>
      <c r="AJ44" s="418"/>
      <c r="AK44" s="418"/>
      <c r="AL44" s="418"/>
      <c r="AM44" s="418"/>
      <c r="AN44" s="418"/>
      <c r="AO44" s="418"/>
      <c r="AP44" s="418"/>
      <c r="AQ44" s="418"/>
      <c r="AR44" s="418"/>
      <c r="AS44" s="418"/>
      <c r="AT44" s="418"/>
      <c r="AU44" s="418"/>
      <c r="AV44" s="419"/>
      <c r="AW44" s="420"/>
      <c r="AX44" s="418"/>
      <c r="AY44" s="418"/>
      <c r="AZ44" s="418"/>
      <c r="BA44" s="418"/>
      <c r="BB44" s="418"/>
      <c r="BC44" s="418"/>
      <c r="BD44" s="418"/>
      <c r="BE44" s="418"/>
      <c r="BF44" s="418"/>
      <c r="BG44" s="418"/>
      <c r="BH44" s="419"/>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98" s="13" customFormat="1" ht="15" customHeight="1" x14ac:dyDescent="0.15">
      <c r="A45" s="417"/>
      <c r="B45" s="418"/>
      <c r="C45" s="418"/>
      <c r="D45" s="418"/>
      <c r="E45" s="418"/>
      <c r="F45" s="418"/>
      <c r="G45" s="418"/>
      <c r="H45" s="418"/>
      <c r="I45" s="418"/>
      <c r="J45" s="419"/>
      <c r="K45" s="420"/>
      <c r="L45" s="418"/>
      <c r="M45" s="418"/>
      <c r="N45" s="418"/>
      <c r="O45" s="418"/>
      <c r="P45" s="418"/>
      <c r="Q45" s="418"/>
      <c r="R45" s="418"/>
      <c r="S45" s="418"/>
      <c r="T45" s="418"/>
      <c r="U45" s="418"/>
      <c r="V45" s="418"/>
      <c r="W45" s="418"/>
      <c r="X45" s="418"/>
      <c r="Y45" s="418"/>
      <c r="Z45" s="418"/>
      <c r="AA45" s="418"/>
      <c r="AB45" s="418"/>
      <c r="AC45" s="418"/>
      <c r="AD45" s="418"/>
      <c r="AE45" s="418"/>
      <c r="AF45" s="418"/>
      <c r="AG45" s="418"/>
      <c r="AH45" s="418"/>
      <c r="AI45" s="418"/>
      <c r="AJ45" s="418"/>
      <c r="AK45" s="418"/>
      <c r="AL45" s="418"/>
      <c r="AM45" s="418"/>
      <c r="AN45" s="418"/>
      <c r="AO45" s="418"/>
      <c r="AP45" s="418"/>
      <c r="AQ45" s="418"/>
      <c r="AR45" s="418"/>
      <c r="AS45" s="418"/>
      <c r="AT45" s="418"/>
      <c r="AU45" s="418"/>
      <c r="AV45" s="419"/>
      <c r="AW45" s="420"/>
      <c r="AX45" s="418"/>
      <c r="AY45" s="418"/>
      <c r="AZ45" s="418"/>
      <c r="BA45" s="418"/>
      <c r="BB45" s="418"/>
      <c r="BC45" s="418"/>
      <c r="BD45" s="418"/>
      <c r="BE45" s="418"/>
      <c r="BF45" s="418"/>
      <c r="BG45" s="418"/>
      <c r="BH45" s="419"/>
      <c r="BI45" s="53"/>
      <c r="BJ45" s="18"/>
      <c r="BK45" s="18"/>
      <c r="BL45" s="18"/>
      <c r="BM45" s="18"/>
      <c r="BN45" s="18"/>
      <c r="BO45" s="18"/>
      <c r="BP45" s="18"/>
      <c r="BQ45" s="18"/>
      <c r="BR45" s="18"/>
      <c r="BS45" s="18"/>
      <c r="BT45" s="18"/>
      <c r="BU45" s="18"/>
      <c r="BV45" s="18"/>
      <c r="BW45" s="18"/>
      <c r="BX45" s="18"/>
      <c r="BY45" s="18"/>
      <c r="CA45" s="18"/>
      <c r="CB45" s="18"/>
      <c r="CC45" s="18"/>
      <c r="CD45" s="18"/>
      <c r="CE45" s="18"/>
      <c r="CF45" s="18"/>
      <c r="CG45" s="18"/>
      <c r="CH45" s="18"/>
      <c r="CI45" s="18"/>
      <c r="CJ45" s="18"/>
      <c r="CK45" s="18"/>
      <c r="CL45" s="18"/>
      <c r="CM45" s="18"/>
      <c r="CN45" s="18"/>
      <c r="CO45" s="18"/>
      <c r="CP45" s="18"/>
      <c r="CQ45" s="18"/>
      <c r="CR45" s="19"/>
    </row>
    <row r="46" spans="1:98" s="13" customFormat="1" ht="15" customHeight="1" x14ac:dyDescent="0.15">
      <c r="A46" s="417"/>
      <c r="B46" s="418"/>
      <c r="C46" s="418"/>
      <c r="D46" s="418"/>
      <c r="E46" s="418"/>
      <c r="F46" s="418"/>
      <c r="G46" s="418"/>
      <c r="H46" s="418"/>
      <c r="I46" s="418"/>
      <c r="J46" s="419"/>
      <c r="K46" s="420"/>
      <c r="L46" s="418"/>
      <c r="M46" s="418"/>
      <c r="N46" s="418"/>
      <c r="O46" s="418"/>
      <c r="P46" s="418"/>
      <c r="Q46" s="418"/>
      <c r="R46" s="418"/>
      <c r="S46" s="418"/>
      <c r="T46" s="418"/>
      <c r="U46" s="418"/>
      <c r="V46" s="418"/>
      <c r="W46" s="418"/>
      <c r="X46" s="418"/>
      <c r="Y46" s="418"/>
      <c r="Z46" s="418"/>
      <c r="AA46" s="418"/>
      <c r="AB46" s="418"/>
      <c r="AC46" s="418"/>
      <c r="AD46" s="418"/>
      <c r="AE46" s="418"/>
      <c r="AF46" s="418"/>
      <c r="AG46" s="418"/>
      <c r="AH46" s="418"/>
      <c r="AI46" s="418"/>
      <c r="AJ46" s="418"/>
      <c r="AK46" s="418"/>
      <c r="AL46" s="418"/>
      <c r="AM46" s="418"/>
      <c r="AN46" s="418"/>
      <c r="AO46" s="418"/>
      <c r="AP46" s="418"/>
      <c r="AQ46" s="418"/>
      <c r="AR46" s="418"/>
      <c r="AS46" s="418"/>
      <c r="AT46" s="418"/>
      <c r="AU46" s="418"/>
      <c r="AV46" s="419"/>
      <c r="AW46" s="420"/>
      <c r="AX46" s="418"/>
      <c r="AY46" s="418"/>
      <c r="AZ46" s="418"/>
      <c r="BA46" s="418"/>
      <c r="BB46" s="418"/>
      <c r="BC46" s="418"/>
      <c r="BD46" s="418"/>
      <c r="BE46" s="418"/>
      <c r="BF46" s="418"/>
      <c r="BG46" s="418"/>
      <c r="BH46" s="419"/>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98" s="13" customFormat="1" ht="15" customHeight="1" thickBot="1" x14ac:dyDescent="0.2">
      <c r="A47" s="424"/>
      <c r="B47" s="425"/>
      <c r="C47" s="425"/>
      <c r="D47" s="425"/>
      <c r="E47" s="425"/>
      <c r="F47" s="425"/>
      <c r="G47" s="425"/>
      <c r="H47" s="425"/>
      <c r="I47" s="425"/>
      <c r="J47" s="426"/>
      <c r="K47" s="427"/>
      <c r="L47" s="425"/>
      <c r="M47" s="425"/>
      <c r="N47" s="425"/>
      <c r="O47" s="425"/>
      <c r="P47" s="425"/>
      <c r="Q47" s="425"/>
      <c r="R47" s="425"/>
      <c r="S47" s="425"/>
      <c r="T47" s="425"/>
      <c r="U47" s="425"/>
      <c r="V47" s="425"/>
      <c r="W47" s="425"/>
      <c r="X47" s="425"/>
      <c r="Y47" s="425"/>
      <c r="Z47" s="425"/>
      <c r="AA47" s="425"/>
      <c r="AB47" s="425"/>
      <c r="AC47" s="425"/>
      <c r="AD47" s="425"/>
      <c r="AE47" s="425"/>
      <c r="AF47" s="425"/>
      <c r="AG47" s="425"/>
      <c r="AH47" s="425"/>
      <c r="AI47" s="425"/>
      <c r="AJ47" s="425"/>
      <c r="AK47" s="425"/>
      <c r="AL47" s="425"/>
      <c r="AM47" s="425"/>
      <c r="AN47" s="425"/>
      <c r="AO47" s="425"/>
      <c r="AP47" s="425"/>
      <c r="AQ47" s="425"/>
      <c r="AR47" s="425"/>
      <c r="AS47" s="425"/>
      <c r="AT47" s="425"/>
      <c r="AU47" s="425"/>
      <c r="AV47" s="426"/>
      <c r="AW47" s="427"/>
      <c r="AX47" s="425"/>
      <c r="AY47" s="425"/>
      <c r="AZ47" s="425"/>
      <c r="BA47" s="425"/>
      <c r="BB47" s="425"/>
      <c r="BC47" s="425"/>
      <c r="BD47" s="425"/>
      <c r="BE47" s="425"/>
      <c r="BF47" s="425"/>
      <c r="BG47" s="425"/>
      <c r="BH47" s="426"/>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sheetData>
  <mergeCells count="86">
    <mergeCell ref="BJ28:BR28"/>
    <mergeCell ref="BS28:CQ28"/>
    <mergeCell ref="BJ27:BR27"/>
    <mergeCell ref="BS27:CQ27"/>
    <mergeCell ref="BJ22:BR22"/>
    <mergeCell ref="BS22:CQ22"/>
    <mergeCell ref="BJ23:BR23"/>
    <mergeCell ref="BS23:CQ23"/>
    <mergeCell ref="BJ26:BR26"/>
    <mergeCell ref="BS26:CQ26"/>
    <mergeCell ref="BJ24:BR24"/>
    <mergeCell ref="BS24:CQ24"/>
    <mergeCell ref="BJ25:BR25"/>
    <mergeCell ref="BS25:CQ25"/>
    <mergeCell ref="BS17:CQ17"/>
    <mergeCell ref="BJ19:BR19"/>
    <mergeCell ref="BS19:CQ19"/>
    <mergeCell ref="BJ20:BR20"/>
    <mergeCell ref="BS21:CQ21"/>
    <mergeCell ref="BJ21:BR21"/>
    <mergeCell ref="BS20:CQ20"/>
    <mergeCell ref="A47:J47"/>
    <mergeCell ref="K47:AV47"/>
    <mergeCell ref="AW47:BH47"/>
    <mergeCell ref="A45:J45"/>
    <mergeCell ref="K45:AV45"/>
    <mergeCell ref="AW45:BH45"/>
    <mergeCell ref="A46:J46"/>
    <mergeCell ref="K46:AV46"/>
    <mergeCell ref="AW46:BH46"/>
    <mergeCell ref="A43:J43"/>
    <mergeCell ref="K43:AV43"/>
    <mergeCell ref="AW43:BH43"/>
    <mergeCell ref="BI43:CR43"/>
    <mergeCell ref="A44:J44"/>
    <mergeCell ref="K44:AV44"/>
    <mergeCell ref="AW44:BH44"/>
    <mergeCell ref="A41:J41"/>
    <mergeCell ref="K41:AV41"/>
    <mergeCell ref="AW41:BH41"/>
    <mergeCell ref="A42:J42"/>
    <mergeCell ref="K42:AV42"/>
    <mergeCell ref="AW42:BH42"/>
    <mergeCell ref="A39:J39"/>
    <mergeCell ref="K39:AV39"/>
    <mergeCell ref="AW39:BH39"/>
    <mergeCell ref="A40:J40"/>
    <mergeCell ref="K40:AV40"/>
    <mergeCell ref="AW40:BH40"/>
    <mergeCell ref="BT4:CR4"/>
    <mergeCell ref="A5:BH5"/>
    <mergeCell ref="BI5:CR5"/>
    <mergeCell ref="BI12:CR12"/>
    <mergeCell ref="A38:BH38"/>
    <mergeCell ref="BI38:CR38"/>
    <mergeCell ref="BJ15:BR15"/>
    <mergeCell ref="BS15:CQ15"/>
    <mergeCell ref="BJ16:BR16"/>
    <mergeCell ref="BS16:CQ16"/>
    <mergeCell ref="A4:H4"/>
    <mergeCell ref="I4:AK4"/>
    <mergeCell ref="AL4:AR4"/>
    <mergeCell ref="AS4:BH4"/>
    <mergeCell ref="BI4:BS4"/>
    <mergeCell ref="BJ17:BR17"/>
    <mergeCell ref="A3:H3"/>
    <mergeCell ref="I3:AD3"/>
    <mergeCell ref="AL3:BH3"/>
    <mergeCell ref="BI3:BL3"/>
    <mergeCell ref="BM3:CE3"/>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s>
  <phoneticPr fontId="4"/>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66141-04CD-4102-BCEB-2125EE9D62EC}">
  <sheetPr codeName="Sheet6"/>
  <dimension ref="A1:DS90"/>
  <sheetViews>
    <sheetView view="pageBreakPreview" zoomScaleNormal="100" zoomScaleSheetLayoutView="100" workbookViewId="0">
      <pane ySplit="3" topLeftCell="A4" activePane="bottomLeft" state="frozen"/>
      <selection activeCell="W7" sqref="W7:Z7"/>
      <selection pane="bottomLeft" activeCell="A4" sqref="A4:H4"/>
    </sheetView>
  </sheetViews>
  <sheetFormatPr defaultColWidth="1.88671875" defaultRowHeight="15" customHeight="1" x14ac:dyDescent="0.15"/>
  <cols>
    <col min="1" max="16384" width="1.88671875" style="17"/>
  </cols>
  <sheetData>
    <row r="1" spans="1:96" s="15" customFormat="1" ht="15" customHeight="1" x14ac:dyDescent="0.2">
      <c r="A1" s="316" t="s">
        <v>1</v>
      </c>
      <c r="B1" s="317"/>
      <c r="C1" s="317"/>
      <c r="D1" s="317"/>
      <c r="E1" s="317"/>
      <c r="F1" s="317"/>
      <c r="G1" s="317"/>
      <c r="H1" s="318"/>
      <c r="I1" s="319" t="str">
        <f>タイトル!I40</f>
        <v>　学生勤務管理システム</v>
      </c>
      <c r="J1" s="320"/>
      <c r="K1" s="320"/>
      <c r="L1" s="320"/>
      <c r="M1" s="320"/>
      <c r="N1" s="320"/>
      <c r="O1" s="320"/>
      <c r="P1" s="320"/>
      <c r="Q1" s="320"/>
      <c r="R1" s="320"/>
      <c r="S1" s="320"/>
      <c r="T1" s="320"/>
      <c r="U1" s="320"/>
      <c r="V1" s="320"/>
      <c r="W1" s="320"/>
      <c r="X1" s="320"/>
      <c r="Y1" s="320"/>
      <c r="Z1" s="320"/>
      <c r="AA1" s="320"/>
      <c r="AB1" s="320"/>
      <c r="AC1" s="320"/>
      <c r="AD1" s="321"/>
      <c r="AE1" s="253" t="s">
        <v>0</v>
      </c>
      <c r="AF1" s="254"/>
      <c r="AG1" s="254"/>
      <c r="AH1" s="254"/>
      <c r="AI1" s="254"/>
      <c r="AJ1" s="254"/>
      <c r="AK1" s="255"/>
      <c r="AL1" s="322" t="s">
        <v>78</v>
      </c>
      <c r="AM1" s="323"/>
      <c r="AN1" s="323"/>
      <c r="AO1" s="323"/>
      <c r="AP1" s="323"/>
      <c r="AQ1" s="323"/>
      <c r="AR1" s="323"/>
      <c r="AS1" s="323"/>
      <c r="AT1" s="323"/>
      <c r="AU1" s="323"/>
      <c r="AV1" s="323"/>
      <c r="AW1" s="323"/>
      <c r="AX1" s="323"/>
      <c r="AY1" s="323"/>
      <c r="AZ1" s="323"/>
      <c r="BA1" s="323"/>
      <c r="BB1" s="323"/>
      <c r="BC1" s="323"/>
      <c r="BD1" s="323"/>
      <c r="BE1" s="323"/>
      <c r="BF1" s="323"/>
      <c r="BG1" s="323"/>
      <c r="BH1" s="324"/>
      <c r="BI1" s="253" t="s">
        <v>12</v>
      </c>
      <c r="BJ1" s="254"/>
      <c r="BK1" s="254"/>
      <c r="BL1" s="255"/>
      <c r="BM1" s="256" t="str">
        <f>タイトル!I46</f>
        <v>木田　優</v>
      </c>
      <c r="BN1" s="257"/>
      <c r="BO1" s="257"/>
      <c r="BP1" s="257"/>
      <c r="BQ1" s="257"/>
      <c r="BR1" s="257"/>
      <c r="BS1" s="257"/>
      <c r="BT1" s="257"/>
      <c r="BU1" s="257"/>
      <c r="BV1" s="258"/>
      <c r="BW1" s="274">
        <f>タイトル!I47</f>
        <v>45201</v>
      </c>
      <c r="BX1" s="275"/>
      <c r="BY1" s="275"/>
      <c r="BZ1" s="275"/>
      <c r="CA1" s="275"/>
      <c r="CB1" s="275"/>
      <c r="CC1" s="275"/>
      <c r="CD1" s="275"/>
      <c r="CE1" s="276"/>
      <c r="CF1" s="277" t="s">
        <v>13</v>
      </c>
      <c r="CG1" s="278"/>
      <c r="CH1" s="278"/>
      <c r="CI1" s="278"/>
      <c r="CJ1" s="279"/>
      <c r="CK1" s="286" t="str">
        <f>タイトル!I50</f>
        <v>DUC010</v>
      </c>
      <c r="CL1" s="287"/>
      <c r="CM1" s="287"/>
      <c r="CN1" s="287"/>
      <c r="CO1" s="287"/>
      <c r="CP1" s="287"/>
      <c r="CQ1" s="287"/>
      <c r="CR1" s="288"/>
    </row>
    <row r="2" spans="1:96" s="15" customFormat="1" ht="15" customHeight="1" x14ac:dyDescent="0.2">
      <c r="A2" s="295" t="s">
        <v>14</v>
      </c>
      <c r="B2" s="296"/>
      <c r="C2" s="296"/>
      <c r="D2" s="296"/>
      <c r="E2" s="296"/>
      <c r="F2" s="296"/>
      <c r="G2" s="296"/>
      <c r="H2" s="297"/>
      <c r="I2" s="298" t="s">
        <v>77</v>
      </c>
      <c r="J2" s="299"/>
      <c r="K2" s="299"/>
      <c r="L2" s="299"/>
      <c r="M2" s="299"/>
      <c r="N2" s="299"/>
      <c r="O2" s="299"/>
      <c r="P2" s="299"/>
      <c r="Q2" s="299"/>
      <c r="R2" s="299"/>
      <c r="S2" s="299"/>
      <c r="T2" s="299"/>
      <c r="U2" s="299"/>
      <c r="V2" s="299"/>
      <c r="W2" s="299"/>
      <c r="X2" s="299"/>
      <c r="Y2" s="299"/>
      <c r="Z2" s="299"/>
      <c r="AA2" s="299"/>
      <c r="AB2" s="299"/>
      <c r="AC2" s="299"/>
      <c r="AD2" s="300"/>
      <c r="AE2" s="301" t="s">
        <v>32</v>
      </c>
      <c r="AF2" s="302"/>
      <c r="AG2" s="302"/>
      <c r="AH2" s="302"/>
      <c r="AI2" s="302"/>
      <c r="AJ2" s="302"/>
      <c r="AK2" s="303"/>
      <c r="AL2" s="304" t="str">
        <f>タイトル!I44</f>
        <v>　GA-010_勤務入力</v>
      </c>
      <c r="AM2" s="305"/>
      <c r="AN2" s="305"/>
      <c r="AO2" s="305"/>
      <c r="AP2" s="305"/>
      <c r="AQ2" s="305"/>
      <c r="AR2" s="305"/>
      <c r="AS2" s="305"/>
      <c r="AT2" s="305"/>
      <c r="AU2" s="305"/>
      <c r="AV2" s="305"/>
      <c r="AW2" s="305"/>
      <c r="AX2" s="305"/>
      <c r="AY2" s="305"/>
      <c r="AZ2" s="305"/>
      <c r="BA2" s="305"/>
      <c r="BB2" s="305"/>
      <c r="BC2" s="305"/>
      <c r="BD2" s="305"/>
      <c r="BE2" s="305"/>
      <c r="BF2" s="305"/>
      <c r="BG2" s="305"/>
      <c r="BH2" s="306"/>
      <c r="BI2" s="307" t="s">
        <v>15</v>
      </c>
      <c r="BJ2" s="308"/>
      <c r="BK2" s="308"/>
      <c r="BL2" s="309"/>
      <c r="BM2" s="310"/>
      <c r="BN2" s="311"/>
      <c r="BO2" s="311"/>
      <c r="BP2" s="311"/>
      <c r="BQ2" s="311"/>
      <c r="BR2" s="311"/>
      <c r="BS2" s="311"/>
      <c r="BT2" s="311"/>
      <c r="BU2" s="311"/>
      <c r="BV2" s="312"/>
      <c r="BW2" s="313"/>
      <c r="BX2" s="314"/>
      <c r="BY2" s="314"/>
      <c r="BZ2" s="314"/>
      <c r="CA2" s="314"/>
      <c r="CB2" s="314"/>
      <c r="CC2" s="314"/>
      <c r="CD2" s="314"/>
      <c r="CE2" s="315"/>
      <c r="CF2" s="280"/>
      <c r="CG2" s="281"/>
      <c r="CH2" s="281"/>
      <c r="CI2" s="281"/>
      <c r="CJ2" s="282"/>
      <c r="CK2" s="289"/>
      <c r="CL2" s="290"/>
      <c r="CM2" s="290"/>
      <c r="CN2" s="290"/>
      <c r="CO2" s="290"/>
      <c r="CP2" s="290"/>
      <c r="CQ2" s="290"/>
      <c r="CR2" s="291"/>
    </row>
    <row r="3" spans="1:96" s="15" customFormat="1" ht="15" customHeight="1" thickBot="1" x14ac:dyDescent="0.25">
      <c r="A3" s="259"/>
      <c r="B3" s="260"/>
      <c r="C3" s="260"/>
      <c r="D3" s="260"/>
      <c r="E3" s="260"/>
      <c r="F3" s="260"/>
      <c r="G3" s="260"/>
      <c r="H3" s="261"/>
      <c r="I3" s="262"/>
      <c r="J3" s="263"/>
      <c r="K3" s="263"/>
      <c r="L3" s="263"/>
      <c r="M3" s="263"/>
      <c r="N3" s="263"/>
      <c r="O3" s="263"/>
      <c r="P3" s="263"/>
      <c r="Q3" s="263"/>
      <c r="R3" s="263"/>
      <c r="S3" s="263"/>
      <c r="T3" s="263"/>
      <c r="U3" s="263"/>
      <c r="V3" s="263"/>
      <c r="W3" s="263"/>
      <c r="X3" s="263"/>
      <c r="Y3" s="263"/>
      <c r="Z3" s="263"/>
      <c r="AA3" s="263"/>
      <c r="AB3" s="263"/>
      <c r="AC3" s="263"/>
      <c r="AD3" s="264"/>
      <c r="AE3" s="283"/>
      <c r="AF3" s="284"/>
      <c r="AG3" s="284"/>
      <c r="AH3" s="284"/>
      <c r="AI3" s="284"/>
      <c r="AJ3" s="284"/>
      <c r="AK3" s="285"/>
      <c r="AL3" s="265"/>
      <c r="AM3" s="266"/>
      <c r="AN3" s="266"/>
      <c r="AO3" s="266"/>
      <c r="AP3" s="266"/>
      <c r="AQ3" s="266"/>
      <c r="AR3" s="266"/>
      <c r="AS3" s="266"/>
      <c r="AT3" s="266"/>
      <c r="AU3" s="266"/>
      <c r="AV3" s="266"/>
      <c r="AW3" s="266"/>
      <c r="AX3" s="266"/>
      <c r="AY3" s="266"/>
      <c r="AZ3" s="266"/>
      <c r="BA3" s="266"/>
      <c r="BB3" s="266"/>
      <c r="BC3" s="266"/>
      <c r="BD3" s="266"/>
      <c r="BE3" s="266"/>
      <c r="BF3" s="266"/>
      <c r="BG3" s="266"/>
      <c r="BH3" s="267"/>
      <c r="BI3" s="268"/>
      <c r="BJ3" s="269"/>
      <c r="BK3" s="269"/>
      <c r="BL3" s="270"/>
      <c r="BM3" s="271"/>
      <c r="BN3" s="272"/>
      <c r="BO3" s="272"/>
      <c r="BP3" s="272"/>
      <c r="BQ3" s="272"/>
      <c r="BR3" s="272"/>
      <c r="BS3" s="272"/>
      <c r="BT3" s="272"/>
      <c r="BU3" s="272"/>
      <c r="BV3" s="272"/>
      <c r="BW3" s="272"/>
      <c r="BX3" s="272"/>
      <c r="BY3" s="272"/>
      <c r="BZ3" s="272"/>
      <c r="CA3" s="272"/>
      <c r="CB3" s="272"/>
      <c r="CC3" s="272"/>
      <c r="CD3" s="272"/>
      <c r="CE3" s="273"/>
      <c r="CF3" s="283"/>
      <c r="CG3" s="284"/>
      <c r="CH3" s="284"/>
      <c r="CI3" s="284"/>
      <c r="CJ3" s="285"/>
      <c r="CK3" s="292"/>
      <c r="CL3" s="293"/>
      <c r="CM3" s="293"/>
      <c r="CN3" s="293"/>
      <c r="CO3" s="293"/>
      <c r="CP3" s="293"/>
      <c r="CQ3" s="293"/>
      <c r="CR3" s="294"/>
    </row>
    <row r="4" spans="1:96" s="16" customFormat="1" ht="15" customHeight="1" x14ac:dyDescent="0.2">
      <c r="A4" s="247" t="s">
        <v>59</v>
      </c>
      <c r="B4" s="248"/>
      <c r="C4" s="248"/>
      <c r="D4" s="248"/>
      <c r="E4" s="248"/>
      <c r="F4" s="248"/>
      <c r="G4" s="248"/>
      <c r="H4" s="248"/>
      <c r="I4" s="249" t="str">
        <f ca="1">"　" &amp; RIGHT(CELL("filename",A1),LEN(CELL("filename",A1))-FIND("]",CELL("filename",A1)))</f>
        <v>　勤務情報一覧</v>
      </c>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9"/>
      <c r="AK4" s="249"/>
      <c r="AL4" s="248" t="s">
        <v>60</v>
      </c>
      <c r="AM4" s="248"/>
      <c r="AN4" s="248"/>
      <c r="AO4" s="248"/>
      <c r="AP4" s="248"/>
      <c r="AQ4" s="248"/>
      <c r="AR4" s="248"/>
      <c r="AS4" s="250" t="s">
        <v>95</v>
      </c>
      <c r="AT4" s="250"/>
      <c r="AU4" s="250"/>
      <c r="AV4" s="250"/>
      <c r="AW4" s="250"/>
      <c r="AX4" s="250"/>
      <c r="AY4" s="250"/>
      <c r="AZ4" s="250"/>
      <c r="BA4" s="250"/>
      <c r="BB4" s="250"/>
      <c r="BC4" s="250"/>
      <c r="BD4" s="250"/>
      <c r="BE4" s="250"/>
      <c r="BF4" s="250"/>
      <c r="BG4" s="250"/>
      <c r="BH4" s="250"/>
      <c r="BI4" s="428" t="s">
        <v>35</v>
      </c>
      <c r="BJ4" s="429"/>
      <c r="BK4" s="429"/>
      <c r="BL4" s="429"/>
      <c r="BM4" s="429"/>
      <c r="BN4" s="429"/>
      <c r="BO4" s="429"/>
      <c r="BP4" s="429"/>
      <c r="BQ4" s="429"/>
      <c r="BR4" s="429"/>
      <c r="BS4" s="429"/>
      <c r="BT4" s="451" t="s">
        <v>82</v>
      </c>
      <c r="BU4" s="452"/>
      <c r="BV4" s="452"/>
      <c r="BW4" s="452"/>
      <c r="BX4" s="452"/>
      <c r="BY4" s="452"/>
      <c r="BZ4" s="452"/>
      <c r="CA4" s="452"/>
      <c r="CB4" s="452"/>
      <c r="CC4" s="452"/>
      <c r="CD4" s="452"/>
      <c r="CE4" s="452"/>
      <c r="CF4" s="452"/>
      <c r="CG4" s="452"/>
      <c r="CH4" s="452"/>
      <c r="CI4" s="452"/>
      <c r="CJ4" s="452"/>
      <c r="CK4" s="452"/>
      <c r="CL4" s="452"/>
      <c r="CM4" s="452"/>
      <c r="CN4" s="452"/>
      <c r="CO4" s="452"/>
      <c r="CP4" s="452"/>
      <c r="CQ4" s="452"/>
      <c r="CR4" s="453"/>
    </row>
    <row r="5" spans="1:96" s="12" customFormat="1" ht="15" customHeight="1" x14ac:dyDescent="0.15">
      <c r="A5" s="241" t="s">
        <v>61</v>
      </c>
      <c r="B5" s="242"/>
      <c r="C5" s="242"/>
      <c r="D5" s="242"/>
      <c r="E5" s="242"/>
      <c r="F5" s="242"/>
      <c r="G5" s="242"/>
      <c r="H5" s="242"/>
      <c r="I5" s="242"/>
      <c r="J5" s="242"/>
      <c r="K5" s="242"/>
      <c r="L5" s="242"/>
      <c r="M5" s="242"/>
      <c r="N5" s="242"/>
      <c r="O5" s="242"/>
      <c r="P5" s="242"/>
      <c r="Q5" s="242"/>
      <c r="R5" s="242"/>
      <c r="S5" s="242"/>
      <c r="T5" s="242"/>
      <c r="U5" s="242"/>
      <c r="V5" s="242"/>
      <c r="W5" s="242"/>
      <c r="X5" s="242"/>
      <c r="Y5" s="242"/>
      <c r="Z5" s="242"/>
      <c r="AA5" s="242"/>
      <c r="AB5" s="242"/>
      <c r="AC5" s="242"/>
      <c r="AD5" s="242"/>
      <c r="AE5" s="242"/>
      <c r="AF5" s="242"/>
      <c r="AG5" s="242"/>
      <c r="AH5" s="242"/>
      <c r="AI5" s="242"/>
      <c r="AJ5" s="242"/>
      <c r="AK5" s="242"/>
      <c r="AL5" s="242"/>
      <c r="AM5" s="242"/>
      <c r="AN5" s="242"/>
      <c r="AO5" s="242"/>
      <c r="AP5" s="242"/>
      <c r="AQ5" s="242"/>
      <c r="AR5" s="242"/>
      <c r="AS5" s="242"/>
      <c r="AT5" s="242"/>
      <c r="AU5" s="242"/>
      <c r="AV5" s="242"/>
      <c r="AW5" s="242"/>
      <c r="AX5" s="242"/>
      <c r="AY5" s="242"/>
      <c r="AZ5" s="242"/>
      <c r="BA5" s="242"/>
      <c r="BB5" s="242"/>
      <c r="BC5" s="242"/>
      <c r="BD5" s="242"/>
      <c r="BE5" s="242"/>
      <c r="BF5" s="242"/>
      <c r="BG5" s="242"/>
      <c r="BH5" s="242"/>
      <c r="BI5" s="454" t="s">
        <v>62</v>
      </c>
      <c r="BJ5" s="454"/>
      <c r="BK5" s="454"/>
      <c r="BL5" s="454"/>
      <c r="BM5" s="454"/>
      <c r="BN5" s="454"/>
      <c r="BO5" s="454"/>
      <c r="BP5" s="454"/>
      <c r="BQ5" s="454"/>
      <c r="BR5" s="454"/>
      <c r="BS5" s="454"/>
      <c r="BT5" s="454"/>
      <c r="BU5" s="454"/>
      <c r="BV5" s="454"/>
      <c r="BW5" s="454"/>
      <c r="BX5" s="454"/>
      <c r="BY5" s="454"/>
      <c r="BZ5" s="454"/>
      <c r="CA5" s="454"/>
      <c r="CB5" s="454"/>
      <c r="CC5" s="454"/>
      <c r="CD5" s="454"/>
      <c r="CE5" s="454"/>
      <c r="CF5" s="454"/>
      <c r="CG5" s="454"/>
      <c r="CH5" s="454"/>
      <c r="CI5" s="454"/>
      <c r="CJ5" s="454"/>
      <c r="CK5" s="454"/>
      <c r="CL5" s="454"/>
      <c r="CM5" s="454"/>
      <c r="CN5" s="454"/>
      <c r="CO5" s="454"/>
      <c r="CP5" s="454"/>
      <c r="CQ5" s="454"/>
      <c r="CR5" s="455"/>
    </row>
    <row r="6" spans="1:96" s="13" customFormat="1" ht="15" customHeight="1" x14ac:dyDescent="0.15">
      <c r="A6" s="47"/>
      <c r="B6" s="48"/>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c r="AI6" s="49"/>
      <c r="AJ6" s="49"/>
      <c r="AK6" s="49"/>
      <c r="AL6" s="49"/>
      <c r="AM6" s="49"/>
      <c r="AN6" s="49"/>
      <c r="AO6" s="49"/>
      <c r="AP6" s="49"/>
      <c r="AQ6" s="49"/>
      <c r="AR6" s="49"/>
      <c r="AS6" s="49"/>
      <c r="AT6" s="49"/>
      <c r="AU6" s="49"/>
      <c r="AV6" s="49"/>
      <c r="AW6" s="49"/>
      <c r="AX6" s="49"/>
      <c r="AY6" s="49"/>
      <c r="AZ6" s="49"/>
      <c r="BA6" s="49"/>
      <c r="BB6" s="49"/>
      <c r="BC6" s="49"/>
      <c r="BD6" s="49"/>
      <c r="BE6" s="49"/>
      <c r="BF6" s="49"/>
      <c r="BG6" s="49"/>
      <c r="BH6" s="18"/>
      <c r="BI6" s="50"/>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2"/>
    </row>
    <row r="7" spans="1:96" s="13" customFormat="1" ht="15" customHeight="1" x14ac:dyDescent="0.15">
      <c r="A7" s="47"/>
      <c r="B7" s="18"/>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c r="BE7" s="18"/>
      <c r="BF7" s="18"/>
      <c r="BG7" s="18"/>
      <c r="BH7" s="18"/>
      <c r="BI7" s="53"/>
      <c r="BJ7" s="18" t="s">
        <v>63</v>
      </c>
      <c r="BK7" s="18" t="s">
        <v>96</v>
      </c>
      <c r="BL7" s="18"/>
      <c r="BM7" s="18"/>
      <c r="BN7" s="18"/>
      <c r="BO7" s="18"/>
      <c r="BP7" s="18"/>
      <c r="BQ7" s="18"/>
      <c r="BR7" s="18"/>
      <c r="BS7" s="18"/>
      <c r="BT7" s="18"/>
      <c r="BU7" s="18"/>
      <c r="BV7" s="18"/>
      <c r="BW7" s="18"/>
      <c r="BX7" s="18"/>
      <c r="BY7" s="18"/>
      <c r="BZ7" s="18"/>
      <c r="CA7" s="18"/>
      <c r="CB7" s="18"/>
      <c r="CC7" s="18"/>
      <c r="CD7" s="18"/>
      <c r="CE7" s="18"/>
      <c r="CF7" s="18"/>
      <c r="CG7" s="18"/>
      <c r="CH7" s="18"/>
      <c r="CI7" s="18"/>
      <c r="CJ7" s="18"/>
      <c r="CK7" s="18"/>
      <c r="CL7" s="18"/>
      <c r="CM7" s="18"/>
      <c r="CN7" s="18"/>
      <c r="CO7" s="18"/>
      <c r="CP7" s="18"/>
      <c r="CQ7" s="18"/>
      <c r="CR7" s="19"/>
    </row>
    <row r="8" spans="1:96" s="13" customFormat="1" ht="15" customHeight="1" x14ac:dyDescent="0.15">
      <c r="A8" s="47"/>
      <c r="B8" s="18"/>
      <c r="C8" s="18"/>
      <c r="D8" s="18"/>
      <c r="E8" s="18"/>
      <c r="F8" s="18"/>
      <c r="G8" s="18"/>
      <c r="H8" s="18"/>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c r="BE8" s="18"/>
      <c r="BF8" s="18"/>
      <c r="BG8" s="18"/>
      <c r="BH8" s="18"/>
      <c r="BI8" s="53"/>
      <c r="BJ8" s="18" t="s">
        <v>63</v>
      </c>
      <c r="BK8" s="18" t="s">
        <v>117</v>
      </c>
      <c r="BM8" s="18"/>
      <c r="BN8" s="18"/>
      <c r="BO8" s="18"/>
      <c r="BP8" s="18"/>
      <c r="BQ8" s="18"/>
      <c r="BR8" s="18"/>
      <c r="BS8" s="18"/>
      <c r="BT8" s="18"/>
      <c r="BU8" s="18"/>
      <c r="BV8" s="18"/>
      <c r="BW8" s="18"/>
      <c r="BX8" s="18"/>
      <c r="BY8" s="18"/>
      <c r="BZ8" s="18"/>
      <c r="CA8" s="18"/>
      <c r="CB8" s="18"/>
      <c r="CC8" s="18"/>
      <c r="CD8" s="18"/>
      <c r="CE8" s="18"/>
      <c r="CF8" s="18"/>
      <c r="CG8" s="18"/>
      <c r="CH8" s="18"/>
      <c r="CI8" s="18"/>
      <c r="CJ8" s="18"/>
      <c r="CK8" s="18"/>
      <c r="CL8" s="18"/>
      <c r="CM8" s="18"/>
      <c r="CN8" s="18"/>
      <c r="CO8" s="18"/>
      <c r="CP8" s="18"/>
      <c r="CQ8" s="18"/>
      <c r="CR8" s="19"/>
    </row>
    <row r="9" spans="1:96" s="13" customFormat="1" ht="15" customHeight="1" x14ac:dyDescent="0.15">
      <c r="A9" s="47"/>
      <c r="B9" s="18"/>
      <c r="C9" s="18"/>
      <c r="D9" s="18"/>
      <c r="E9" s="18"/>
      <c r="F9" s="18"/>
      <c r="G9" s="18"/>
      <c r="H9" s="18"/>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c r="BE9" s="18"/>
      <c r="BF9" s="18"/>
      <c r="BG9" s="18"/>
      <c r="BH9" s="18"/>
      <c r="BI9" s="53"/>
      <c r="BJ9" s="18"/>
      <c r="BM9" s="18"/>
      <c r="BN9" s="18"/>
      <c r="BO9" s="18"/>
      <c r="BP9" s="18"/>
      <c r="BQ9" s="18"/>
      <c r="BR9" s="18"/>
      <c r="BS9" s="18"/>
      <c r="BT9" s="18"/>
      <c r="BU9" s="18"/>
      <c r="BV9" s="18"/>
      <c r="BW9" s="18"/>
      <c r="BX9" s="18"/>
      <c r="BY9" s="18"/>
      <c r="BZ9" s="18"/>
      <c r="CA9" s="18"/>
      <c r="CB9" s="18"/>
      <c r="CC9" s="18"/>
      <c r="CD9" s="18"/>
      <c r="CE9" s="18"/>
      <c r="CF9" s="18"/>
      <c r="CG9" s="18"/>
      <c r="CH9" s="18"/>
      <c r="CI9" s="18"/>
      <c r="CJ9" s="18"/>
      <c r="CK9" s="18"/>
      <c r="CL9" s="18"/>
      <c r="CM9" s="18"/>
      <c r="CN9" s="18"/>
      <c r="CO9" s="18"/>
      <c r="CP9" s="18"/>
      <c r="CQ9" s="18"/>
      <c r="CR9" s="19"/>
    </row>
    <row r="10" spans="1:96" s="13" customFormat="1" ht="15" customHeight="1" x14ac:dyDescent="0.15">
      <c r="A10" s="47"/>
      <c r="B10" s="18"/>
      <c r="C10" s="18"/>
      <c r="D10" s="18"/>
      <c r="E10" s="18"/>
      <c r="F10" s="18"/>
      <c r="G10" s="18"/>
      <c r="H10" s="18"/>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c r="BE10" s="18"/>
      <c r="BF10" s="18"/>
      <c r="BG10" s="18"/>
      <c r="BH10" s="18"/>
      <c r="BI10" s="53"/>
      <c r="BJ10" s="18"/>
      <c r="BK10" s="18"/>
      <c r="BL10" s="18"/>
      <c r="BM10" s="18"/>
      <c r="BN10" s="18"/>
      <c r="BO10" s="18"/>
      <c r="BP10" s="18"/>
      <c r="BQ10" s="18"/>
      <c r="BR10" s="18"/>
      <c r="BS10" s="18"/>
      <c r="BT10" s="18"/>
      <c r="BU10" s="18"/>
      <c r="BV10" s="18"/>
      <c r="BW10" s="18"/>
      <c r="BX10" s="18"/>
      <c r="BY10" s="18"/>
      <c r="BZ10" s="18"/>
      <c r="CA10" s="18"/>
      <c r="CB10" s="18"/>
      <c r="CC10" s="18"/>
      <c r="CD10" s="18"/>
      <c r="CE10" s="18"/>
      <c r="CF10" s="18"/>
      <c r="CG10" s="18"/>
      <c r="CH10" s="18"/>
      <c r="CI10" s="18"/>
      <c r="CJ10" s="18"/>
      <c r="CK10" s="18"/>
      <c r="CL10" s="18"/>
      <c r="CM10" s="18"/>
      <c r="CN10" s="18"/>
      <c r="CO10" s="18"/>
      <c r="CP10" s="18"/>
      <c r="CQ10" s="18"/>
      <c r="CR10" s="19"/>
    </row>
    <row r="11" spans="1:96" s="13" customFormat="1" ht="15" customHeight="1" x14ac:dyDescent="0.15">
      <c r="A11" s="4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53"/>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9"/>
    </row>
    <row r="12" spans="1:96" s="13" customFormat="1" ht="15" customHeight="1" x14ac:dyDescent="0.15">
      <c r="A12" s="47"/>
      <c r="B12" s="18"/>
      <c r="C12" s="18"/>
      <c r="D12" s="18"/>
      <c r="E12" s="18"/>
      <c r="F12" s="18"/>
      <c r="G12" s="18"/>
      <c r="H12" s="18"/>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430" t="s">
        <v>64</v>
      </c>
      <c r="BJ12" s="242"/>
      <c r="BK12" s="242"/>
      <c r="BL12" s="242"/>
      <c r="BM12" s="242"/>
      <c r="BN12" s="242"/>
      <c r="BO12" s="242"/>
      <c r="BP12" s="242"/>
      <c r="BQ12" s="242"/>
      <c r="BR12" s="242"/>
      <c r="BS12" s="242"/>
      <c r="BT12" s="242"/>
      <c r="BU12" s="242"/>
      <c r="BV12" s="242"/>
      <c r="BW12" s="242"/>
      <c r="BX12" s="242"/>
      <c r="BY12" s="242"/>
      <c r="BZ12" s="242"/>
      <c r="CA12" s="242"/>
      <c r="CB12" s="242"/>
      <c r="CC12" s="242"/>
      <c r="CD12" s="242"/>
      <c r="CE12" s="242"/>
      <c r="CF12" s="242"/>
      <c r="CG12" s="242"/>
      <c r="CH12" s="242"/>
      <c r="CI12" s="242"/>
      <c r="CJ12" s="242"/>
      <c r="CK12" s="242"/>
      <c r="CL12" s="242"/>
      <c r="CM12" s="242"/>
      <c r="CN12" s="242"/>
      <c r="CO12" s="242"/>
      <c r="CP12" s="242"/>
      <c r="CQ12" s="242"/>
      <c r="CR12" s="243"/>
    </row>
    <row r="13" spans="1:96" s="13" customFormat="1" ht="15" customHeight="1" x14ac:dyDescent="0.15">
      <c r="A13" s="47"/>
      <c r="B13" s="18"/>
      <c r="C13" s="18"/>
      <c r="D13" s="18"/>
      <c r="E13" s="18"/>
      <c r="F13" s="18"/>
      <c r="G13" s="18"/>
      <c r="H13" s="18"/>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53"/>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9"/>
    </row>
    <row r="14" spans="1:96" s="13" customFormat="1" ht="15" customHeight="1" x14ac:dyDescent="0.15">
      <c r="A14" s="47"/>
      <c r="B14" s="18"/>
      <c r="C14" s="18"/>
      <c r="D14" s="18"/>
      <c r="E14" s="18"/>
      <c r="F14" s="18"/>
      <c r="G14" s="18"/>
      <c r="H14" s="18"/>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53"/>
      <c r="BJ14" s="18" t="s">
        <v>125</v>
      </c>
      <c r="BK14" s="13" t="s">
        <v>410</v>
      </c>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9"/>
    </row>
    <row r="15" spans="1:96" s="13" customFormat="1" ht="15" customHeight="1" x14ac:dyDescent="0.15">
      <c r="A15" s="47"/>
      <c r="B15" s="18"/>
      <c r="C15" s="18"/>
      <c r="D15" s="18"/>
      <c r="E15" s="18"/>
      <c r="F15" s="18"/>
      <c r="G15" s="18"/>
      <c r="H15" s="18"/>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53"/>
      <c r="BK15" s="13" t="s">
        <v>411</v>
      </c>
      <c r="CQ15" s="18"/>
      <c r="CR15" s="19"/>
    </row>
    <row r="16" spans="1:96" s="13" customFormat="1" ht="15" customHeight="1" x14ac:dyDescent="0.15">
      <c r="A16" s="47"/>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53"/>
      <c r="BL16" s="13" t="s">
        <v>412</v>
      </c>
      <c r="CQ16" s="18"/>
      <c r="CR16" s="19"/>
    </row>
    <row r="17" spans="1:123" s="13" customFormat="1" ht="15" customHeight="1" x14ac:dyDescent="0.15">
      <c r="A17" s="47"/>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53"/>
      <c r="BL17" s="13" t="s">
        <v>413</v>
      </c>
      <c r="CQ17" s="18"/>
      <c r="CR17" s="19"/>
    </row>
    <row r="18" spans="1:123" s="13" customFormat="1" ht="15" customHeight="1" x14ac:dyDescent="0.15">
      <c r="A18" s="47"/>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53"/>
      <c r="CQ18" s="18"/>
      <c r="CR18" s="19"/>
    </row>
    <row r="19" spans="1:123" s="13" customFormat="1" ht="15" customHeight="1" x14ac:dyDescent="0.15">
      <c r="A19" s="47"/>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53"/>
      <c r="BJ19" s="18" t="s">
        <v>63</v>
      </c>
      <c r="BK19" s="18" t="s">
        <v>118</v>
      </c>
      <c r="CQ19" s="18"/>
      <c r="CR19" s="19"/>
    </row>
    <row r="20" spans="1:123" s="13" customFormat="1" ht="15" customHeight="1" x14ac:dyDescent="0.15">
      <c r="A20" s="47"/>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53"/>
      <c r="BJ20" s="18"/>
      <c r="CQ20" s="18"/>
      <c r="CR20" s="19"/>
    </row>
    <row r="21" spans="1:123" s="13" customFormat="1" ht="15" customHeight="1" x14ac:dyDescent="0.15">
      <c r="A21" s="47"/>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53"/>
      <c r="BJ21" s="18" t="s">
        <v>63</v>
      </c>
      <c r="BK21" s="18" t="s">
        <v>424</v>
      </c>
      <c r="BL21" s="18"/>
      <c r="CQ21" s="18"/>
      <c r="CR21" s="19"/>
    </row>
    <row r="22" spans="1:123" s="13" customFormat="1" ht="15" customHeight="1" x14ac:dyDescent="0.15">
      <c r="A22" s="47"/>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53"/>
      <c r="BJ22" s="18"/>
      <c r="BK22" s="18" t="s">
        <v>425</v>
      </c>
      <c r="CQ22" s="18"/>
      <c r="CR22" s="19"/>
    </row>
    <row r="23" spans="1:123" s="13" customFormat="1" ht="15" customHeight="1" x14ac:dyDescent="0.15">
      <c r="A23" s="4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53"/>
      <c r="BJ23" s="18"/>
      <c r="CQ23" s="18"/>
      <c r="CR23" s="19"/>
    </row>
    <row r="24" spans="1:123" s="13" customFormat="1" ht="15" customHeight="1" x14ac:dyDescent="0.15">
      <c r="A24" s="47"/>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53"/>
      <c r="CQ24" s="18"/>
      <c r="CR24" s="19"/>
    </row>
    <row r="25" spans="1:123" s="13" customFormat="1" ht="15" customHeight="1" x14ac:dyDescent="0.15">
      <c r="A25" s="47"/>
      <c r="B25" s="18"/>
      <c r="C25" s="18"/>
      <c r="D25" s="18"/>
      <c r="E25" s="18"/>
      <c r="F25" s="18"/>
      <c r="G25" s="18"/>
      <c r="H25" s="18"/>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53"/>
      <c r="CQ25" s="18"/>
      <c r="CR25" s="19"/>
    </row>
    <row r="26" spans="1:123" s="13" customFormat="1" ht="15" customHeight="1" x14ac:dyDescent="0.15">
      <c r="A26" s="47"/>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53"/>
      <c r="CQ26" s="18"/>
      <c r="CR26" s="19"/>
    </row>
    <row r="27" spans="1:123" s="13" customFormat="1" ht="15" customHeight="1" x14ac:dyDescent="0.15">
      <c r="A27" s="4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53"/>
      <c r="CQ27" s="18"/>
      <c r="CR27" s="19"/>
      <c r="CV27" s="18"/>
    </row>
    <row r="28" spans="1:123" s="13" customFormat="1" ht="15" customHeight="1" x14ac:dyDescent="0.15">
      <c r="A28" s="47"/>
      <c r="B28" s="18"/>
      <c r="C28" s="18"/>
      <c r="D28" s="18"/>
      <c r="E28" s="18"/>
      <c r="F28" s="18"/>
      <c r="G28" s="18"/>
      <c r="H28" s="18"/>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53"/>
      <c r="CQ28" s="18"/>
      <c r="CR28" s="19"/>
    </row>
    <row r="29" spans="1:123" s="13" customFormat="1" ht="15" customHeight="1" x14ac:dyDescent="0.15">
      <c r="A29" s="47"/>
      <c r="B29" s="18"/>
      <c r="C29" s="18"/>
      <c r="D29" s="18"/>
      <c r="E29" s="18"/>
      <c r="F29" s="18"/>
      <c r="G29" s="18"/>
      <c r="H29" s="18"/>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53"/>
      <c r="CQ29" s="18"/>
      <c r="CR29" s="19"/>
    </row>
    <row r="30" spans="1:123" s="13" customFormat="1" ht="15" customHeight="1" x14ac:dyDescent="0.15">
      <c r="A30" s="47"/>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53"/>
      <c r="BJ30" s="18"/>
      <c r="CQ30" s="18"/>
      <c r="CR30" s="19"/>
    </row>
    <row r="31" spans="1:123" s="13" customFormat="1" ht="15" customHeight="1" x14ac:dyDescent="0.15">
      <c r="A31" s="47"/>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53"/>
      <c r="CQ31" s="18"/>
      <c r="CR31" s="19"/>
    </row>
    <row r="32" spans="1:123" s="13" customFormat="1" ht="15" customHeight="1" x14ac:dyDescent="0.15">
      <c r="A32" s="47"/>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53"/>
      <c r="CQ32" s="18"/>
      <c r="CR32" s="19"/>
      <c r="DO32" s="18"/>
      <c r="DP32" s="18"/>
      <c r="DQ32" s="18"/>
      <c r="DR32" s="18"/>
      <c r="DS32" s="18"/>
    </row>
    <row r="33" spans="1:123" s="13" customFormat="1" ht="15" customHeight="1" x14ac:dyDescent="0.15">
      <c r="A33" s="47"/>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53"/>
      <c r="CQ33" s="18"/>
      <c r="CR33" s="19"/>
      <c r="DO33" s="18"/>
      <c r="DP33" s="18"/>
      <c r="DQ33" s="18"/>
      <c r="DR33" s="18"/>
      <c r="DS33" s="18"/>
    </row>
    <row r="34" spans="1:123" s="13" customFormat="1" ht="15" customHeight="1" x14ac:dyDescent="0.15">
      <c r="A34" s="47"/>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53"/>
      <c r="CQ34" s="18"/>
      <c r="CR34" s="19"/>
    </row>
    <row r="35" spans="1:123" s="13" customFormat="1" ht="15" customHeight="1" x14ac:dyDescent="0.15">
      <c r="A35" s="47"/>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53"/>
      <c r="CQ35" s="18"/>
      <c r="CR35" s="19"/>
    </row>
    <row r="36" spans="1:123" s="13" customFormat="1" ht="15" customHeight="1" x14ac:dyDescent="0.15">
      <c r="A36" s="47"/>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53"/>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9"/>
    </row>
    <row r="37" spans="1:123" s="13" customFormat="1" ht="15" customHeight="1" x14ac:dyDescent="0.15">
      <c r="A37" s="20"/>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53"/>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9"/>
    </row>
    <row r="38" spans="1:123" s="13" customFormat="1" ht="15" customHeight="1" x14ac:dyDescent="0.15">
      <c r="A38" s="241" t="s">
        <v>65</v>
      </c>
      <c r="B38" s="242"/>
      <c r="C38" s="242"/>
      <c r="D38" s="242"/>
      <c r="E38" s="242"/>
      <c r="F38" s="242"/>
      <c r="G38" s="242"/>
      <c r="H38" s="242"/>
      <c r="I38" s="242"/>
      <c r="J38" s="242"/>
      <c r="K38" s="242"/>
      <c r="L38" s="242"/>
      <c r="M38" s="242"/>
      <c r="N38" s="242"/>
      <c r="O38" s="242"/>
      <c r="P38" s="242"/>
      <c r="Q38" s="242"/>
      <c r="R38" s="242"/>
      <c r="S38" s="242"/>
      <c r="T38" s="242"/>
      <c r="U38" s="242"/>
      <c r="V38" s="242"/>
      <c r="W38" s="242"/>
      <c r="X38" s="242"/>
      <c r="Y38" s="242"/>
      <c r="Z38" s="242"/>
      <c r="AA38" s="242"/>
      <c r="AB38" s="242"/>
      <c r="AC38" s="242"/>
      <c r="AD38" s="242"/>
      <c r="AE38" s="242"/>
      <c r="AF38" s="242"/>
      <c r="AG38" s="242"/>
      <c r="AH38" s="242"/>
      <c r="AI38" s="242"/>
      <c r="AJ38" s="242"/>
      <c r="AK38" s="242"/>
      <c r="AL38" s="242"/>
      <c r="AM38" s="242"/>
      <c r="AN38" s="242"/>
      <c r="AO38" s="242"/>
      <c r="AP38" s="242"/>
      <c r="AQ38" s="242"/>
      <c r="AR38" s="242"/>
      <c r="AS38" s="242"/>
      <c r="AT38" s="242"/>
      <c r="AU38" s="242"/>
      <c r="AV38" s="242"/>
      <c r="AW38" s="242"/>
      <c r="AX38" s="242"/>
      <c r="AY38" s="242"/>
      <c r="AZ38" s="242"/>
      <c r="BA38" s="242"/>
      <c r="BB38" s="242"/>
      <c r="BC38" s="242"/>
      <c r="BD38" s="242"/>
      <c r="BE38" s="242"/>
      <c r="BF38" s="242"/>
      <c r="BG38" s="242"/>
      <c r="BH38" s="242"/>
      <c r="BI38" s="430" t="s">
        <v>66</v>
      </c>
      <c r="BJ38" s="242"/>
      <c r="BK38" s="242"/>
      <c r="BL38" s="242"/>
      <c r="BM38" s="242"/>
      <c r="BN38" s="242"/>
      <c r="BO38" s="242"/>
      <c r="BP38" s="242"/>
      <c r="BQ38" s="242"/>
      <c r="BR38" s="242"/>
      <c r="BS38" s="242"/>
      <c r="BT38" s="242"/>
      <c r="BU38" s="242"/>
      <c r="BV38" s="242"/>
      <c r="BW38" s="242"/>
      <c r="BX38" s="242"/>
      <c r="BY38" s="242"/>
      <c r="BZ38" s="242"/>
      <c r="CA38" s="242"/>
      <c r="CB38" s="242"/>
      <c r="CC38" s="242"/>
      <c r="CD38" s="242"/>
      <c r="CE38" s="242"/>
      <c r="CF38" s="242"/>
      <c r="CG38" s="242"/>
      <c r="CH38" s="242"/>
      <c r="CI38" s="242"/>
      <c r="CJ38" s="242"/>
      <c r="CK38" s="242"/>
      <c r="CL38" s="242"/>
      <c r="CM38" s="242"/>
      <c r="CN38" s="242"/>
      <c r="CO38" s="242"/>
      <c r="CP38" s="242"/>
      <c r="CQ38" s="242"/>
      <c r="CR38" s="243"/>
    </row>
    <row r="39" spans="1:123" s="13" customFormat="1" ht="15" customHeight="1" x14ac:dyDescent="0.15">
      <c r="A39" s="241" t="s">
        <v>67</v>
      </c>
      <c r="B39" s="242"/>
      <c r="C39" s="242"/>
      <c r="D39" s="242"/>
      <c r="E39" s="242"/>
      <c r="F39" s="242"/>
      <c r="G39" s="242"/>
      <c r="H39" s="242"/>
      <c r="I39" s="242"/>
      <c r="J39" s="450"/>
      <c r="K39" s="430" t="s">
        <v>68</v>
      </c>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2"/>
      <c r="AI39" s="242"/>
      <c r="AJ39" s="242"/>
      <c r="AK39" s="242"/>
      <c r="AL39" s="242"/>
      <c r="AM39" s="242"/>
      <c r="AN39" s="242"/>
      <c r="AO39" s="242"/>
      <c r="AP39" s="242"/>
      <c r="AQ39" s="242"/>
      <c r="AR39" s="242"/>
      <c r="AS39" s="242"/>
      <c r="AT39" s="242"/>
      <c r="AU39" s="242"/>
      <c r="AV39" s="450"/>
      <c r="AW39" s="430" t="s">
        <v>69</v>
      </c>
      <c r="AX39" s="242"/>
      <c r="AY39" s="242"/>
      <c r="AZ39" s="242"/>
      <c r="BA39" s="242"/>
      <c r="BB39" s="242"/>
      <c r="BC39" s="242"/>
      <c r="BD39" s="242"/>
      <c r="BE39" s="242"/>
      <c r="BF39" s="242"/>
      <c r="BG39" s="242"/>
      <c r="BH39" s="450"/>
      <c r="BI39" s="53"/>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9"/>
    </row>
    <row r="40" spans="1:123" s="13" customFormat="1" ht="15" customHeight="1" x14ac:dyDescent="0.15">
      <c r="A40" s="490" t="s">
        <v>122</v>
      </c>
      <c r="B40" s="491"/>
      <c r="C40" s="491"/>
      <c r="D40" s="491"/>
      <c r="E40" s="491"/>
      <c r="F40" s="491"/>
      <c r="G40" s="491"/>
      <c r="H40" s="491"/>
      <c r="I40" s="491"/>
      <c r="J40" s="492"/>
      <c r="K40" s="493" t="s">
        <v>344</v>
      </c>
      <c r="L40" s="491"/>
      <c r="M40" s="491"/>
      <c r="N40" s="491"/>
      <c r="O40" s="491"/>
      <c r="P40" s="491"/>
      <c r="Q40" s="491"/>
      <c r="R40" s="491"/>
      <c r="S40" s="491"/>
      <c r="T40" s="491"/>
      <c r="U40" s="491"/>
      <c r="V40" s="491"/>
      <c r="W40" s="491"/>
      <c r="X40" s="491"/>
      <c r="Y40" s="491"/>
      <c r="Z40" s="491"/>
      <c r="AA40" s="491"/>
      <c r="AB40" s="491"/>
      <c r="AC40" s="491"/>
      <c r="AD40" s="491"/>
      <c r="AE40" s="491"/>
      <c r="AF40" s="491"/>
      <c r="AG40" s="491"/>
      <c r="AH40" s="491"/>
      <c r="AI40" s="491"/>
      <c r="AJ40" s="491"/>
      <c r="AK40" s="491"/>
      <c r="AL40" s="491"/>
      <c r="AM40" s="491"/>
      <c r="AN40" s="491"/>
      <c r="AO40" s="491"/>
      <c r="AP40" s="491"/>
      <c r="AQ40" s="491"/>
      <c r="AR40" s="491"/>
      <c r="AS40" s="491"/>
      <c r="AT40" s="491"/>
      <c r="AU40" s="491"/>
      <c r="AV40" s="492"/>
      <c r="AW40" s="493" t="s">
        <v>124</v>
      </c>
      <c r="AX40" s="491"/>
      <c r="AY40" s="491"/>
      <c r="AZ40" s="491"/>
      <c r="BA40" s="491"/>
      <c r="BB40" s="491"/>
      <c r="BC40" s="491"/>
      <c r="BD40" s="491"/>
      <c r="BE40" s="491"/>
      <c r="BF40" s="491"/>
      <c r="BG40" s="491"/>
      <c r="BH40" s="492"/>
      <c r="BI40" s="53"/>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9"/>
    </row>
    <row r="41" spans="1:123" s="13" customFormat="1" ht="15" customHeight="1" x14ac:dyDescent="0.15">
      <c r="A41" s="417" t="s">
        <v>123</v>
      </c>
      <c r="B41" s="418"/>
      <c r="C41" s="418"/>
      <c r="D41" s="418"/>
      <c r="E41" s="418"/>
      <c r="F41" s="418"/>
      <c r="G41" s="418"/>
      <c r="H41" s="418"/>
      <c r="I41" s="418"/>
      <c r="J41" s="419"/>
      <c r="K41" s="420" t="s">
        <v>345</v>
      </c>
      <c r="L41" s="418"/>
      <c r="M41" s="418"/>
      <c r="N41" s="418"/>
      <c r="O41" s="418"/>
      <c r="P41" s="418"/>
      <c r="Q41" s="418"/>
      <c r="R41" s="418"/>
      <c r="S41" s="418"/>
      <c r="T41" s="418"/>
      <c r="U41" s="418"/>
      <c r="V41" s="418"/>
      <c r="W41" s="418"/>
      <c r="X41" s="418"/>
      <c r="Y41" s="418"/>
      <c r="Z41" s="418"/>
      <c r="AA41" s="418"/>
      <c r="AB41" s="418"/>
      <c r="AC41" s="418"/>
      <c r="AD41" s="418"/>
      <c r="AE41" s="418"/>
      <c r="AF41" s="418"/>
      <c r="AG41" s="418"/>
      <c r="AH41" s="418"/>
      <c r="AI41" s="418"/>
      <c r="AJ41" s="418"/>
      <c r="AK41" s="418"/>
      <c r="AL41" s="418"/>
      <c r="AM41" s="418"/>
      <c r="AN41" s="418"/>
      <c r="AO41" s="418"/>
      <c r="AP41" s="418"/>
      <c r="AQ41" s="418"/>
      <c r="AR41" s="418"/>
      <c r="AS41" s="418"/>
      <c r="AT41" s="418"/>
      <c r="AU41" s="418"/>
      <c r="AV41" s="419"/>
      <c r="AW41" s="420" t="s">
        <v>124</v>
      </c>
      <c r="AX41" s="418"/>
      <c r="AY41" s="418"/>
      <c r="AZ41" s="418"/>
      <c r="BA41" s="418"/>
      <c r="BB41" s="418"/>
      <c r="BC41" s="418"/>
      <c r="BD41" s="418"/>
      <c r="BE41" s="418"/>
      <c r="BF41" s="418"/>
      <c r="BG41" s="418"/>
      <c r="BH41" s="419"/>
      <c r="BI41" s="53"/>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9"/>
    </row>
    <row r="42" spans="1:123" s="13" customFormat="1" ht="15" customHeight="1" x14ac:dyDescent="0.15">
      <c r="A42" s="417"/>
      <c r="B42" s="418"/>
      <c r="C42" s="418"/>
      <c r="D42" s="418"/>
      <c r="E42" s="418"/>
      <c r="F42" s="418"/>
      <c r="G42" s="418"/>
      <c r="H42" s="418"/>
      <c r="I42" s="418"/>
      <c r="J42" s="419"/>
      <c r="K42" s="420"/>
      <c r="L42" s="418"/>
      <c r="M42" s="418"/>
      <c r="N42" s="418"/>
      <c r="O42" s="418"/>
      <c r="P42" s="418"/>
      <c r="Q42" s="418"/>
      <c r="R42" s="418"/>
      <c r="S42" s="418"/>
      <c r="T42" s="418"/>
      <c r="U42" s="418"/>
      <c r="V42" s="418"/>
      <c r="W42" s="418"/>
      <c r="X42" s="418"/>
      <c r="Y42" s="418"/>
      <c r="Z42" s="418"/>
      <c r="AA42" s="418"/>
      <c r="AB42" s="418"/>
      <c r="AC42" s="418"/>
      <c r="AD42" s="418"/>
      <c r="AE42" s="418"/>
      <c r="AF42" s="418"/>
      <c r="AG42" s="418"/>
      <c r="AH42" s="418"/>
      <c r="AI42" s="418"/>
      <c r="AJ42" s="418"/>
      <c r="AK42" s="418"/>
      <c r="AL42" s="418"/>
      <c r="AM42" s="418"/>
      <c r="AN42" s="418"/>
      <c r="AO42" s="418"/>
      <c r="AP42" s="418"/>
      <c r="AQ42" s="418"/>
      <c r="AR42" s="418"/>
      <c r="AS42" s="418"/>
      <c r="AT42" s="418"/>
      <c r="AU42" s="418"/>
      <c r="AV42" s="419"/>
      <c r="AW42" s="420"/>
      <c r="AX42" s="418"/>
      <c r="AY42" s="418"/>
      <c r="AZ42" s="418"/>
      <c r="BA42" s="418"/>
      <c r="BB42" s="418"/>
      <c r="BC42" s="418"/>
      <c r="BD42" s="418"/>
      <c r="BE42" s="418"/>
      <c r="BF42" s="418"/>
      <c r="BG42" s="418"/>
      <c r="BH42" s="419"/>
      <c r="BI42" s="53"/>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9"/>
    </row>
    <row r="43" spans="1:123" s="13" customFormat="1" ht="15" customHeight="1" x14ac:dyDescent="0.15">
      <c r="A43" s="417"/>
      <c r="B43" s="418"/>
      <c r="C43" s="418"/>
      <c r="D43" s="418"/>
      <c r="E43" s="418"/>
      <c r="F43" s="418"/>
      <c r="G43" s="418"/>
      <c r="H43" s="418"/>
      <c r="I43" s="418"/>
      <c r="J43" s="419"/>
      <c r="K43" s="420"/>
      <c r="L43" s="418"/>
      <c r="M43" s="418"/>
      <c r="N43" s="418"/>
      <c r="O43" s="418"/>
      <c r="P43" s="418"/>
      <c r="Q43" s="418"/>
      <c r="R43" s="418"/>
      <c r="S43" s="418"/>
      <c r="T43" s="418"/>
      <c r="U43" s="418"/>
      <c r="V43" s="418"/>
      <c r="W43" s="418"/>
      <c r="X43" s="418"/>
      <c r="Y43" s="418"/>
      <c r="Z43" s="418"/>
      <c r="AA43" s="418"/>
      <c r="AB43" s="418"/>
      <c r="AC43" s="418"/>
      <c r="AD43" s="418"/>
      <c r="AE43" s="418"/>
      <c r="AF43" s="418"/>
      <c r="AG43" s="418"/>
      <c r="AH43" s="418"/>
      <c r="AI43" s="418"/>
      <c r="AJ43" s="418"/>
      <c r="AK43" s="418"/>
      <c r="AL43" s="418"/>
      <c r="AM43" s="418"/>
      <c r="AN43" s="418"/>
      <c r="AO43" s="418"/>
      <c r="AP43" s="418"/>
      <c r="AQ43" s="418"/>
      <c r="AR43" s="418"/>
      <c r="AS43" s="418"/>
      <c r="AT43" s="418"/>
      <c r="AU43" s="418"/>
      <c r="AV43" s="419"/>
      <c r="AW43" s="420"/>
      <c r="AX43" s="418"/>
      <c r="AY43" s="418"/>
      <c r="AZ43" s="418"/>
      <c r="BA43" s="418"/>
      <c r="BB43" s="418"/>
      <c r="BC43" s="418"/>
      <c r="BD43" s="418"/>
      <c r="BE43" s="418"/>
      <c r="BF43" s="418"/>
      <c r="BG43" s="418"/>
      <c r="BH43" s="419"/>
      <c r="BI43" s="430" t="s">
        <v>70</v>
      </c>
      <c r="BJ43" s="242"/>
      <c r="BK43" s="242"/>
      <c r="BL43" s="242"/>
      <c r="BM43" s="242"/>
      <c r="BN43" s="242"/>
      <c r="BO43" s="242"/>
      <c r="BP43" s="242"/>
      <c r="BQ43" s="242"/>
      <c r="BR43" s="242"/>
      <c r="BS43" s="242"/>
      <c r="BT43" s="242"/>
      <c r="BU43" s="242"/>
      <c r="BV43" s="242"/>
      <c r="BW43" s="242"/>
      <c r="BX43" s="242"/>
      <c r="BY43" s="242"/>
      <c r="BZ43" s="242"/>
      <c r="CA43" s="242"/>
      <c r="CB43" s="242"/>
      <c r="CC43" s="242"/>
      <c r="CD43" s="242"/>
      <c r="CE43" s="242"/>
      <c r="CF43" s="242"/>
      <c r="CG43" s="242"/>
      <c r="CH43" s="242"/>
      <c r="CI43" s="242"/>
      <c r="CJ43" s="242"/>
      <c r="CK43" s="242"/>
      <c r="CL43" s="242"/>
      <c r="CM43" s="242"/>
      <c r="CN43" s="242"/>
      <c r="CO43" s="242"/>
      <c r="CP43" s="242"/>
      <c r="CQ43" s="242"/>
      <c r="CR43" s="243"/>
    </row>
    <row r="44" spans="1:123" s="13" customFormat="1" ht="15" customHeight="1" x14ac:dyDescent="0.15">
      <c r="A44" s="417"/>
      <c r="B44" s="418"/>
      <c r="C44" s="418"/>
      <c r="D44" s="418"/>
      <c r="E44" s="418"/>
      <c r="F44" s="418"/>
      <c r="G44" s="418"/>
      <c r="H44" s="418"/>
      <c r="I44" s="418"/>
      <c r="J44" s="419"/>
      <c r="K44" s="420"/>
      <c r="L44" s="418"/>
      <c r="M44" s="418"/>
      <c r="N44" s="418"/>
      <c r="O44" s="418"/>
      <c r="P44" s="418"/>
      <c r="Q44" s="418"/>
      <c r="R44" s="418"/>
      <c r="S44" s="418"/>
      <c r="T44" s="418"/>
      <c r="U44" s="418"/>
      <c r="V44" s="418"/>
      <c r="W44" s="418"/>
      <c r="X44" s="418"/>
      <c r="Y44" s="418"/>
      <c r="Z44" s="418"/>
      <c r="AA44" s="418"/>
      <c r="AB44" s="418"/>
      <c r="AC44" s="418"/>
      <c r="AD44" s="418"/>
      <c r="AE44" s="418"/>
      <c r="AF44" s="418"/>
      <c r="AG44" s="418"/>
      <c r="AH44" s="418"/>
      <c r="AI44" s="418"/>
      <c r="AJ44" s="418"/>
      <c r="AK44" s="418"/>
      <c r="AL44" s="418"/>
      <c r="AM44" s="418"/>
      <c r="AN44" s="418"/>
      <c r="AO44" s="418"/>
      <c r="AP44" s="418"/>
      <c r="AQ44" s="418"/>
      <c r="AR44" s="418"/>
      <c r="AS44" s="418"/>
      <c r="AT44" s="418"/>
      <c r="AU44" s="418"/>
      <c r="AV44" s="419"/>
      <c r="AW44" s="420"/>
      <c r="AX44" s="418"/>
      <c r="AY44" s="418"/>
      <c r="AZ44" s="418"/>
      <c r="BA44" s="418"/>
      <c r="BB44" s="418"/>
      <c r="BC44" s="418"/>
      <c r="BD44" s="418"/>
      <c r="BE44" s="418"/>
      <c r="BF44" s="418"/>
      <c r="BG44" s="418"/>
      <c r="BH44" s="419"/>
      <c r="BI44" s="53"/>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9"/>
    </row>
    <row r="45" spans="1:123" s="13" customFormat="1" ht="15" customHeight="1" x14ac:dyDescent="0.15">
      <c r="A45" s="417"/>
      <c r="B45" s="418"/>
      <c r="C45" s="418"/>
      <c r="D45" s="418"/>
      <c r="E45" s="418"/>
      <c r="F45" s="418"/>
      <c r="G45" s="418"/>
      <c r="H45" s="418"/>
      <c r="I45" s="418"/>
      <c r="J45" s="419"/>
      <c r="K45" s="420"/>
      <c r="L45" s="418"/>
      <c r="M45" s="418"/>
      <c r="N45" s="418"/>
      <c r="O45" s="418"/>
      <c r="P45" s="418"/>
      <c r="Q45" s="418"/>
      <c r="R45" s="418"/>
      <c r="S45" s="418"/>
      <c r="T45" s="418"/>
      <c r="U45" s="418"/>
      <c r="V45" s="418"/>
      <c r="W45" s="418"/>
      <c r="X45" s="418"/>
      <c r="Y45" s="418"/>
      <c r="Z45" s="418"/>
      <c r="AA45" s="418"/>
      <c r="AB45" s="418"/>
      <c r="AC45" s="418"/>
      <c r="AD45" s="418"/>
      <c r="AE45" s="418"/>
      <c r="AF45" s="418"/>
      <c r="AG45" s="418"/>
      <c r="AH45" s="418"/>
      <c r="AI45" s="418"/>
      <c r="AJ45" s="418"/>
      <c r="AK45" s="418"/>
      <c r="AL45" s="418"/>
      <c r="AM45" s="418"/>
      <c r="AN45" s="418"/>
      <c r="AO45" s="418"/>
      <c r="AP45" s="418"/>
      <c r="AQ45" s="418"/>
      <c r="AR45" s="418"/>
      <c r="AS45" s="418"/>
      <c r="AT45" s="418"/>
      <c r="AU45" s="418"/>
      <c r="AV45" s="419"/>
      <c r="AW45" s="420"/>
      <c r="AX45" s="418"/>
      <c r="AY45" s="418"/>
      <c r="AZ45" s="418"/>
      <c r="BA45" s="418"/>
      <c r="BB45" s="418"/>
      <c r="BC45" s="418"/>
      <c r="BD45" s="418"/>
      <c r="BE45" s="418"/>
      <c r="BF45" s="418"/>
      <c r="BG45" s="418"/>
      <c r="BH45" s="419"/>
      <c r="BI45" s="53"/>
      <c r="BJ45" s="13" t="s">
        <v>558</v>
      </c>
      <c r="BS45" s="18" t="s">
        <v>120</v>
      </c>
      <c r="BU45" s="18" t="s">
        <v>119</v>
      </c>
      <c r="BV45" s="18"/>
      <c r="BW45" s="18"/>
      <c r="BX45" s="18"/>
      <c r="BY45" s="18"/>
      <c r="BZ45" s="18"/>
      <c r="CA45" s="18"/>
      <c r="CB45" s="18" t="s">
        <v>120</v>
      </c>
      <c r="CC45" s="18"/>
      <c r="CD45" s="18" t="s">
        <v>121</v>
      </c>
      <c r="CE45" s="18"/>
      <c r="CF45" s="18"/>
      <c r="CG45" s="18"/>
      <c r="CH45" s="18"/>
      <c r="CI45" s="18"/>
      <c r="CJ45" s="18"/>
      <c r="CK45" s="18"/>
      <c r="CL45" s="18"/>
      <c r="CM45" s="18"/>
      <c r="CN45" s="18"/>
      <c r="CO45" s="18"/>
      <c r="CP45" s="18"/>
      <c r="CQ45" s="18"/>
      <c r="CR45" s="19"/>
    </row>
    <row r="46" spans="1:123" s="13" customFormat="1" ht="15" customHeight="1" x14ac:dyDescent="0.15">
      <c r="A46" s="417"/>
      <c r="B46" s="418"/>
      <c r="C46" s="418"/>
      <c r="D46" s="418"/>
      <c r="E46" s="418"/>
      <c r="F46" s="418"/>
      <c r="G46" s="418"/>
      <c r="H46" s="418"/>
      <c r="I46" s="418"/>
      <c r="J46" s="419"/>
      <c r="K46" s="420"/>
      <c r="L46" s="418"/>
      <c r="M46" s="418"/>
      <c r="N46" s="418"/>
      <c r="O46" s="418"/>
      <c r="P46" s="418"/>
      <c r="Q46" s="418"/>
      <c r="R46" s="418"/>
      <c r="S46" s="418"/>
      <c r="T46" s="418"/>
      <c r="U46" s="418"/>
      <c r="V46" s="418"/>
      <c r="W46" s="418"/>
      <c r="X46" s="418"/>
      <c r="Y46" s="418"/>
      <c r="Z46" s="418"/>
      <c r="AA46" s="418"/>
      <c r="AB46" s="418"/>
      <c r="AC46" s="418"/>
      <c r="AD46" s="418"/>
      <c r="AE46" s="418"/>
      <c r="AF46" s="418"/>
      <c r="AG46" s="418"/>
      <c r="AH46" s="418"/>
      <c r="AI46" s="418"/>
      <c r="AJ46" s="418"/>
      <c r="AK46" s="418"/>
      <c r="AL46" s="418"/>
      <c r="AM46" s="418"/>
      <c r="AN46" s="418"/>
      <c r="AO46" s="418"/>
      <c r="AP46" s="418"/>
      <c r="AQ46" s="418"/>
      <c r="AR46" s="418"/>
      <c r="AS46" s="418"/>
      <c r="AT46" s="418"/>
      <c r="AU46" s="418"/>
      <c r="AV46" s="419"/>
      <c r="AW46" s="420"/>
      <c r="AX46" s="418"/>
      <c r="AY46" s="418"/>
      <c r="AZ46" s="418"/>
      <c r="BA46" s="418"/>
      <c r="BB46" s="418"/>
      <c r="BC46" s="418"/>
      <c r="BD46" s="418"/>
      <c r="BE46" s="418"/>
      <c r="BF46" s="418"/>
      <c r="BG46" s="418"/>
      <c r="BH46" s="419"/>
      <c r="BI46" s="53"/>
      <c r="BJ46" s="18"/>
      <c r="BK46" s="18"/>
      <c r="BL46" s="18"/>
      <c r="BM46" s="18"/>
      <c r="BN46" s="18"/>
      <c r="BO46" s="18"/>
      <c r="BP46" s="18"/>
      <c r="BQ46" s="18"/>
      <c r="BR46" s="18"/>
      <c r="BS46" s="18"/>
      <c r="BT46" s="18"/>
      <c r="BU46" s="18"/>
      <c r="BV46" s="18"/>
      <c r="BW46" s="18"/>
      <c r="BX46" s="18"/>
      <c r="BY46" s="18"/>
      <c r="BZ46" s="18"/>
      <c r="CB46" s="18"/>
      <c r="CC46" s="18"/>
      <c r="CD46" s="18"/>
      <c r="CE46" s="18"/>
      <c r="CF46" s="18"/>
      <c r="CG46" s="18"/>
      <c r="CH46" s="18"/>
      <c r="CI46" s="18"/>
      <c r="CJ46" s="18"/>
      <c r="CK46" s="18"/>
      <c r="CL46" s="18"/>
      <c r="CM46" s="18"/>
      <c r="CN46" s="18"/>
      <c r="CO46" s="18"/>
      <c r="CP46" s="18"/>
      <c r="CQ46" s="18"/>
      <c r="CR46" s="19"/>
    </row>
    <row r="47" spans="1:123" s="13" customFormat="1" ht="15" customHeight="1" thickBot="1" x14ac:dyDescent="0.2">
      <c r="A47" s="424"/>
      <c r="B47" s="425"/>
      <c r="C47" s="425"/>
      <c r="D47" s="425"/>
      <c r="E47" s="425"/>
      <c r="F47" s="425"/>
      <c r="G47" s="425"/>
      <c r="H47" s="425"/>
      <c r="I47" s="425"/>
      <c r="J47" s="426"/>
      <c r="K47" s="427"/>
      <c r="L47" s="425"/>
      <c r="M47" s="425"/>
      <c r="N47" s="425"/>
      <c r="O47" s="425"/>
      <c r="P47" s="425"/>
      <c r="Q47" s="425"/>
      <c r="R47" s="425"/>
      <c r="S47" s="425"/>
      <c r="T47" s="425"/>
      <c r="U47" s="425"/>
      <c r="V47" s="425"/>
      <c r="W47" s="425"/>
      <c r="X47" s="425"/>
      <c r="Y47" s="425"/>
      <c r="Z47" s="425"/>
      <c r="AA47" s="425"/>
      <c r="AB47" s="425"/>
      <c r="AC47" s="425"/>
      <c r="AD47" s="425"/>
      <c r="AE47" s="425"/>
      <c r="AF47" s="425"/>
      <c r="AG47" s="425"/>
      <c r="AH47" s="425"/>
      <c r="AI47" s="425"/>
      <c r="AJ47" s="425"/>
      <c r="AK47" s="425"/>
      <c r="AL47" s="425"/>
      <c r="AM47" s="425"/>
      <c r="AN47" s="425"/>
      <c r="AO47" s="425"/>
      <c r="AP47" s="425"/>
      <c r="AQ47" s="425"/>
      <c r="AR47" s="425"/>
      <c r="AS47" s="425"/>
      <c r="AT47" s="425"/>
      <c r="AU47" s="425"/>
      <c r="AV47" s="426"/>
      <c r="AW47" s="427"/>
      <c r="AX47" s="425"/>
      <c r="AY47" s="425"/>
      <c r="AZ47" s="425"/>
      <c r="BA47" s="425"/>
      <c r="BB47" s="425"/>
      <c r="BC47" s="425"/>
      <c r="BD47" s="425"/>
      <c r="BE47" s="425"/>
      <c r="BF47" s="425"/>
      <c r="BG47" s="425"/>
      <c r="BH47" s="426"/>
      <c r="BI47" s="54"/>
      <c r="BJ47" s="55"/>
      <c r="BK47" s="55"/>
      <c r="BL47" s="55"/>
      <c r="BM47" s="55"/>
      <c r="BN47" s="55"/>
      <c r="BO47" s="55"/>
      <c r="BP47" s="55"/>
      <c r="BQ47" s="55"/>
      <c r="BR47" s="55"/>
      <c r="BS47" s="55"/>
      <c r="BT47" s="55"/>
      <c r="BU47" s="55"/>
      <c r="BV47" s="55"/>
      <c r="BW47" s="55"/>
      <c r="BX47" s="55"/>
      <c r="BY47" s="55"/>
      <c r="BZ47" s="55"/>
      <c r="CA47" s="55"/>
      <c r="CB47" s="55"/>
      <c r="CC47" s="55"/>
      <c r="CD47" s="55"/>
      <c r="CE47" s="55"/>
      <c r="CF47" s="55"/>
      <c r="CG47" s="55"/>
      <c r="CH47" s="55"/>
      <c r="CI47" s="55"/>
      <c r="CJ47" s="55"/>
      <c r="CK47" s="55"/>
      <c r="CL47" s="55"/>
      <c r="CM47" s="55"/>
      <c r="CN47" s="55"/>
      <c r="CO47" s="55"/>
      <c r="CP47" s="55"/>
      <c r="CQ47" s="55"/>
      <c r="CR47" s="56"/>
    </row>
    <row r="48" spans="1:123" s="12" customFormat="1" ht="15" customHeight="1" x14ac:dyDescent="0.15">
      <c r="A48" s="241" t="s">
        <v>71</v>
      </c>
      <c r="B48" s="242"/>
      <c r="C48" s="242"/>
      <c r="D48" s="242"/>
      <c r="E48" s="242"/>
      <c r="F48" s="242"/>
      <c r="G48" s="242"/>
      <c r="H48" s="242"/>
      <c r="I48" s="242"/>
      <c r="J48" s="242"/>
      <c r="K48" s="242"/>
      <c r="L48" s="242"/>
      <c r="M48" s="242"/>
      <c r="N48" s="242"/>
      <c r="O48" s="242"/>
      <c r="P48" s="242"/>
      <c r="Q48" s="242"/>
      <c r="R48" s="242"/>
      <c r="S48" s="242"/>
      <c r="T48" s="242"/>
      <c r="U48" s="242"/>
      <c r="V48" s="242"/>
      <c r="W48" s="242"/>
      <c r="X48" s="242"/>
      <c r="Y48" s="242"/>
      <c r="Z48" s="242"/>
      <c r="AA48" s="242"/>
      <c r="AB48" s="242"/>
      <c r="AC48" s="242"/>
      <c r="AD48" s="242"/>
      <c r="AE48" s="242"/>
      <c r="AF48" s="242"/>
      <c r="AG48" s="242"/>
      <c r="AH48" s="242"/>
      <c r="AI48" s="242"/>
      <c r="AJ48" s="242"/>
      <c r="AK48" s="242"/>
      <c r="AL48" s="242"/>
      <c r="AM48" s="242"/>
      <c r="AN48" s="242"/>
      <c r="AO48" s="242"/>
      <c r="AP48" s="242"/>
      <c r="AQ48" s="242"/>
      <c r="AR48" s="242"/>
      <c r="AS48" s="242"/>
      <c r="AT48" s="242"/>
      <c r="AU48" s="242"/>
      <c r="AV48" s="242"/>
      <c r="AW48" s="242"/>
      <c r="AX48" s="242"/>
      <c r="AY48" s="242"/>
      <c r="AZ48" s="242"/>
      <c r="BA48" s="242"/>
      <c r="BB48" s="242"/>
      <c r="BC48" s="242"/>
      <c r="BD48" s="242"/>
      <c r="BE48" s="242"/>
      <c r="BF48" s="242"/>
      <c r="BG48" s="242"/>
      <c r="BH48" s="242"/>
      <c r="BI48" s="242"/>
      <c r="BJ48" s="242"/>
      <c r="BK48" s="242"/>
      <c r="BL48" s="242"/>
      <c r="BM48" s="242"/>
      <c r="BN48" s="242"/>
      <c r="BO48" s="242"/>
      <c r="BP48" s="242"/>
      <c r="BQ48" s="242"/>
      <c r="BR48" s="242"/>
      <c r="BS48" s="242"/>
      <c r="BT48" s="242"/>
      <c r="BU48" s="242"/>
      <c r="BV48" s="242"/>
      <c r="BW48" s="242"/>
      <c r="BX48" s="242"/>
      <c r="BY48" s="242"/>
      <c r="BZ48" s="242"/>
      <c r="CA48" s="242"/>
      <c r="CB48" s="242"/>
      <c r="CC48" s="242"/>
      <c r="CD48" s="242"/>
      <c r="CE48" s="242"/>
      <c r="CF48" s="242"/>
      <c r="CG48" s="242"/>
      <c r="CH48" s="242"/>
      <c r="CI48" s="242"/>
      <c r="CJ48" s="242"/>
      <c r="CK48" s="242"/>
      <c r="CL48" s="242"/>
      <c r="CM48" s="242"/>
      <c r="CN48" s="242"/>
      <c r="CO48" s="242"/>
      <c r="CP48" s="242"/>
      <c r="CQ48" s="242"/>
      <c r="CR48" s="243"/>
    </row>
    <row r="49" spans="1:96" s="60" customFormat="1" ht="15" customHeight="1" x14ac:dyDescent="0.2">
      <c r="A49" s="57"/>
      <c r="B49" s="58"/>
      <c r="C49" s="58"/>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9"/>
    </row>
    <row r="50" spans="1:96" s="60" customFormat="1" ht="15" customHeight="1" x14ac:dyDescent="0.2">
      <c r="A50" s="57"/>
      <c r="B50" s="58" t="s">
        <v>126</v>
      </c>
      <c r="C50" s="58"/>
      <c r="D50" s="58"/>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c r="CP50" s="58"/>
      <c r="CQ50" s="58"/>
      <c r="CR50" s="59"/>
    </row>
    <row r="51" spans="1:96" s="60" customFormat="1" ht="15" customHeight="1" x14ac:dyDescent="0.15">
      <c r="A51" s="57"/>
      <c r="B51" s="372" t="s">
        <v>127</v>
      </c>
      <c r="C51" s="373"/>
      <c r="D51" s="373"/>
      <c r="E51" s="373"/>
      <c r="F51" s="373"/>
      <c r="G51" s="373"/>
      <c r="H51" s="373"/>
      <c r="I51" s="373"/>
      <c r="J51" s="373"/>
      <c r="K51" s="373"/>
      <c r="L51" s="373"/>
      <c r="M51" s="373"/>
      <c r="N51" s="373"/>
      <c r="O51" s="374"/>
      <c r="P51" s="372" t="s">
        <v>128</v>
      </c>
      <c r="Q51" s="373"/>
      <c r="R51" s="373"/>
      <c r="S51" s="373"/>
      <c r="T51" s="374"/>
      <c r="U51" s="372" t="s">
        <v>129</v>
      </c>
      <c r="V51" s="373"/>
      <c r="W51" s="374"/>
      <c r="X51" s="372" t="s">
        <v>130</v>
      </c>
      <c r="Y51" s="414"/>
      <c r="Z51" s="414"/>
      <c r="AA51" s="414"/>
      <c r="AB51" s="414"/>
      <c r="AC51" s="414"/>
      <c r="AD51" s="414"/>
      <c r="AE51" s="414"/>
      <c r="AF51" s="414"/>
      <c r="AG51" s="414"/>
      <c r="AH51" s="414"/>
      <c r="AI51" s="414"/>
      <c r="AJ51" s="414"/>
      <c r="AK51" s="414"/>
      <c r="AL51" s="414"/>
      <c r="AM51" s="414"/>
      <c r="AN51" s="414"/>
      <c r="AO51" s="414"/>
      <c r="AP51" s="414"/>
      <c r="AQ51" s="414"/>
      <c r="AR51" s="414"/>
      <c r="AS51" s="414"/>
      <c r="AT51" s="414"/>
      <c r="AU51" s="414"/>
      <c r="AV51" s="415"/>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9"/>
    </row>
    <row r="52" spans="1:96" s="60" customFormat="1" ht="15" customHeight="1" x14ac:dyDescent="0.2">
      <c r="A52" s="57"/>
      <c r="B52" s="360" t="s">
        <v>133</v>
      </c>
      <c r="C52" s="360"/>
      <c r="D52" s="360"/>
      <c r="E52" s="360"/>
      <c r="F52" s="360"/>
      <c r="G52" s="360"/>
      <c r="H52" s="360"/>
      <c r="I52" s="360"/>
      <c r="J52" s="360"/>
      <c r="K52" s="360"/>
      <c r="L52" s="360"/>
      <c r="M52" s="360"/>
      <c r="N52" s="360"/>
      <c r="O52" s="360"/>
      <c r="P52" s="361" t="s">
        <v>131</v>
      </c>
      <c r="Q52" s="361"/>
      <c r="R52" s="361"/>
      <c r="S52" s="361"/>
      <c r="T52" s="361"/>
      <c r="U52" s="362" t="s">
        <v>132</v>
      </c>
      <c r="V52" s="363"/>
      <c r="W52" s="364"/>
      <c r="X52" s="360" t="s">
        <v>65</v>
      </c>
      <c r="Y52" s="360"/>
      <c r="Z52" s="360"/>
      <c r="AA52" s="360"/>
      <c r="AB52" s="360"/>
      <c r="AC52" s="360"/>
      <c r="AD52" s="360"/>
      <c r="AE52" s="360"/>
      <c r="AF52" s="360"/>
      <c r="AG52" s="360"/>
      <c r="AH52" s="360"/>
      <c r="AI52" s="360"/>
      <c r="AJ52" s="360"/>
      <c r="AK52" s="360"/>
      <c r="AL52" s="360"/>
      <c r="AM52" s="360"/>
      <c r="AN52" s="360"/>
      <c r="AO52" s="360"/>
      <c r="AP52" s="360"/>
      <c r="AQ52" s="360"/>
      <c r="AR52" s="360"/>
      <c r="AS52" s="360"/>
      <c r="AT52" s="360"/>
      <c r="AU52" s="360"/>
      <c r="AV52" s="360"/>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Q52" s="58"/>
      <c r="CR52" s="59"/>
    </row>
    <row r="53" spans="1:96" s="60" customFormat="1" ht="15" customHeight="1" x14ac:dyDescent="0.2">
      <c r="A53" s="57"/>
      <c r="B53" s="360" t="s">
        <v>134</v>
      </c>
      <c r="C53" s="360"/>
      <c r="D53" s="360"/>
      <c r="E53" s="360"/>
      <c r="F53" s="360"/>
      <c r="G53" s="360"/>
      <c r="H53" s="360"/>
      <c r="I53" s="360"/>
      <c r="J53" s="360"/>
      <c r="K53" s="360"/>
      <c r="L53" s="360"/>
      <c r="M53" s="360"/>
      <c r="N53" s="360"/>
      <c r="O53" s="360"/>
      <c r="P53" s="361" t="s">
        <v>131</v>
      </c>
      <c r="Q53" s="361"/>
      <c r="R53" s="361"/>
      <c r="S53" s="361"/>
      <c r="T53" s="361"/>
      <c r="U53" s="362" t="s">
        <v>132</v>
      </c>
      <c r="V53" s="363"/>
      <c r="W53" s="364"/>
      <c r="X53" s="360" t="s">
        <v>414</v>
      </c>
      <c r="Y53" s="360"/>
      <c r="Z53" s="360"/>
      <c r="AA53" s="360"/>
      <c r="AB53" s="360"/>
      <c r="AC53" s="360"/>
      <c r="AD53" s="360"/>
      <c r="AE53" s="360"/>
      <c r="AF53" s="360"/>
      <c r="AG53" s="360"/>
      <c r="AH53" s="360"/>
      <c r="AI53" s="360"/>
      <c r="AJ53" s="360"/>
      <c r="AK53" s="360"/>
      <c r="AL53" s="360"/>
      <c r="AM53" s="360"/>
      <c r="AN53" s="360"/>
      <c r="AO53" s="360"/>
      <c r="AP53" s="360"/>
      <c r="AQ53" s="360"/>
      <c r="AR53" s="360"/>
      <c r="AS53" s="360"/>
      <c r="AT53" s="360"/>
      <c r="AU53" s="360"/>
      <c r="AV53" s="360"/>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Q53" s="58"/>
      <c r="CR53" s="59"/>
    </row>
    <row r="54" spans="1:96" s="60" customFormat="1" ht="15" customHeight="1" x14ac:dyDescent="0.2">
      <c r="A54" s="57"/>
      <c r="B54" s="58"/>
      <c r="C54" s="5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Q54" s="58"/>
      <c r="CR54" s="59"/>
    </row>
    <row r="55" spans="1:96" s="60" customFormat="1" ht="15" customHeight="1" x14ac:dyDescent="0.2">
      <c r="A55" s="57"/>
      <c r="B55" s="58" t="s">
        <v>135</v>
      </c>
      <c r="C55" s="58"/>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Q55" s="58"/>
      <c r="CR55" s="59"/>
    </row>
    <row r="56" spans="1:96" s="60" customFormat="1" ht="15" customHeight="1" x14ac:dyDescent="0.2">
      <c r="A56" s="57"/>
      <c r="B56" s="372" t="s">
        <v>127</v>
      </c>
      <c r="C56" s="373"/>
      <c r="D56" s="373"/>
      <c r="E56" s="373"/>
      <c r="F56" s="373"/>
      <c r="G56" s="373"/>
      <c r="H56" s="373"/>
      <c r="I56" s="373"/>
      <c r="J56" s="374"/>
      <c r="K56" s="375" t="s">
        <v>136</v>
      </c>
      <c r="L56" s="375"/>
      <c r="M56" s="375"/>
      <c r="N56" s="375"/>
      <c r="O56" s="375"/>
      <c r="P56" s="375"/>
      <c r="Q56" s="375"/>
      <c r="R56" s="375"/>
      <c r="S56" s="375"/>
      <c r="T56" s="375"/>
      <c r="U56" s="375"/>
      <c r="V56" s="375"/>
      <c r="W56" s="375"/>
      <c r="X56" s="375"/>
      <c r="Y56" s="375"/>
      <c r="Z56" s="375"/>
      <c r="AA56" s="375"/>
      <c r="AB56" s="375"/>
      <c r="AC56" s="375"/>
      <c r="AD56" s="375"/>
      <c r="AE56" s="375"/>
      <c r="AF56" s="375"/>
      <c r="AG56" s="375"/>
      <c r="AH56" s="375"/>
      <c r="AI56" s="375"/>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Q56" s="58"/>
      <c r="CR56" s="59"/>
    </row>
    <row r="57" spans="1:96" s="60" customFormat="1" ht="15" customHeight="1" x14ac:dyDescent="0.2">
      <c r="A57" s="57"/>
      <c r="B57" s="365" t="s">
        <v>88</v>
      </c>
      <c r="C57" s="365"/>
      <c r="D57" s="365"/>
      <c r="E57" s="365"/>
      <c r="F57" s="365"/>
      <c r="G57" s="365"/>
      <c r="H57" s="365"/>
      <c r="I57" s="365"/>
      <c r="J57" s="365"/>
      <c r="K57" s="360" t="s">
        <v>387</v>
      </c>
      <c r="L57" s="360"/>
      <c r="M57" s="360"/>
      <c r="N57" s="360"/>
      <c r="O57" s="360"/>
      <c r="P57" s="360"/>
      <c r="Q57" s="360"/>
      <c r="R57" s="360"/>
      <c r="S57" s="360"/>
      <c r="T57" s="360"/>
      <c r="U57" s="360"/>
      <c r="V57" s="360"/>
      <c r="W57" s="360"/>
      <c r="X57" s="360"/>
      <c r="Y57" s="360"/>
      <c r="Z57" s="360"/>
      <c r="AA57" s="360"/>
      <c r="AB57" s="360"/>
      <c r="AC57" s="360"/>
      <c r="AD57" s="360"/>
      <c r="AE57" s="360"/>
      <c r="AF57" s="360"/>
      <c r="AG57" s="360"/>
      <c r="AH57" s="360"/>
      <c r="AI57" s="360"/>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Q57" s="58"/>
      <c r="CR57" s="59"/>
    </row>
    <row r="58" spans="1:96" s="60" customFormat="1" ht="15" customHeight="1" x14ac:dyDescent="0.2">
      <c r="A58" s="57"/>
      <c r="B58" s="365" t="s">
        <v>79</v>
      </c>
      <c r="C58" s="365"/>
      <c r="D58" s="365"/>
      <c r="E58" s="365"/>
      <c r="F58" s="365"/>
      <c r="G58" s="365"/>
      <c r="H58" s="365"/>
      <c r="I58" s="365"/>
      <c r="J58" s="365"/>
      <c r="K58" s="360" t="s">
        <v>137</v>
      </c>
      <c r="L58" s="360"/>
      <c r="M58" s="360"/>
      <c r="N58" s="360"/>
      <c r="O58" s="360"/>
      <c r="P58" s="360"/>
      <c r="Q58" s="360"/>
      <c r="R58" s="360"/>
      <c r="S58" s="360"/>
      <c r="T58" s="360"/>
      <c r="U58" s="360"/>
      <c r="V58" s="360"/>
      <c r="W58" s="360"/>
      <c r="X58" s="360"/>
      <c r="Y58" s="360"/>
      <c r="Z58" s="360"/>
      <c r="AA58" s="360"/>
      <c r="AB58" s="360"/>
      <c r="AC58" s="360"/>
      <c r="AD58" s="360"/>
      <c r="AE58" s="360"/>
      <c r="AF58" s="360"/>
      <c r="AG58" s="360"/>
      <c r="AH58" s="360"/>
      <c r="AI58" s="360"/>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Q58" s="58"/>
      <c r="CR58" s="59"/>
    </row>
    <row r="59" spans="1:96" s="60" customFormat="1" ht="15" customHeight="1" x14ac:dyDescent="0.2">
      <c r="A59" s="57"/>
      <c r="B59" s="365" t="s">
        <v>85</v>
      </c>
      <c r="C59" s="365"/>
      <c r="D59" s="365"/>
      <c r="E59" s="365"/>
      <c r="F59" s="365"/>
      <c r="G59" s="365"/>
      <c r="H59" s="365"/>
      <c r="I59" s="365"/>
      <c r="J59" s="365"/>
      <c r="K59" s="360" t="s">
        <v>137</v>
      </c>
      <c r="L59" s="360"/>
      <c r="M59" s="360"/>
      <c r="N59" s="360"/>
      <c r="O59" s="360"/>
      <c r="P59" s="360"/>
      <c r="Q59" s="360"/>
      <c r="R59" s="360"/>
      <c r="S59" s="360"/>
      <c r="T59" s="360"/>
      <c r="U59" s="360"/>
      <c r="V59" s="360"/>
      <c r="W59" s="360"/>
      <c r="X59" s="360"/>
      <c r="Y59" s="360"/>
      <c r="Z59" s="360"/>
      <c r="AA59" s="360"/>
      <c r="AB59" s="360"/>
      <c r="AC59" s="360"/>
      <c r="AD59" s="360"/>
      <c r="AE59" s="360"/>
      <c r="AF59" s="360"/>
      <c r="AG59" s="360"/>
      <c r="AH59" s="360"/>
      <c r="AI59" s="360"/>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Q59" s="58"/>
      <c r="CR59" s="59"/>
    </row>
    <row r="60" spans="1:96" s="60" customFormat="1" ht="15" customHeight="1" x14ac:dyDescent="0.2">
      <c r="A60" s="57"/>
      <c r="B60" s="365" t="s">
        <v>86</v>
      </c>
      <c r="C60" s="365"/>
      <c r="D60" s="365"/>
      <c r="E60" s="365"/>
      <c r="F60" s="365"/>
      <c r="G60" s="365"/>
      <c r="H60" s="365"/>
      <c r="I60" s="365"/>
      <c r="J60" s="365"/>
      <c r="K60" s="360" t="s">
        <v>137</v>
      </c>
      <c r="L60" s="360"/>
      <c r="M60" s="360"/>
      <c r="N60" s="360"/>
      <c r="O60" s="360"/>
      <c r="P60" s="360"/>
      <c r="Q60" s="360"/>
      <c r="R60" s="360"/>
      <c r="S60" s="360"/>
      <c r="T60" s="360"/>
      <c r="U60" s="360"/>
      <c r="V60" s="360"/>
      <c r="W60" s="360"/>
      <c r="X60" s="360"/>
      <c r="Y60" s="360"/>
      <c r="Z60" s="360"/>
      <c r="AA60" s="360"/>
      <c r="AB60" s="360"/>
      <c r="AC60" s="360"/>
      <c r="AD60" s="360"/>
      <c r="AE60" s="360"/>
      <c r="AF60" s="360"/>
      <c r="AG60" s="360"/>
      <c r="AH60" s="360"/>
      <c r="AI60" s="360"/>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Q60" s="58"/>
      <c r="CR60" s="59"/>
    </row>
    <row r="61" spans="1:96" s="60" customFormat="1" ht="15" customHeight="1" x14ac:dyDescent="0.2">
      <c r="A61" s="57"/>
      <c r="B61" s="365" t="s">
        <v>153</v>
      </c>
      <c r="C61" s="365"/>
      <c r="D61" s="365"/>
      <c r="E61" s="365"/>
      <c r="F61" s="365"/>
      <c r="G61" s="365"/>
      <c r="H61" s="365"/>
      <c r="I61" s="365"/>
      <c r="J61" s="365"/>
      <c r="K61" s="360"/>
      <c r="L61" s="360"/>
      <c r="M61" s="360"/>
      <c r="N61" s="360"/>
      <c r="O61" s="360"/>
      <c r="P61" s="360"/>
      <c r="Q61" s="360"/>
      <c r="R61" s="360"/>
      <c r="S61" s="360"/>
      <c r="T61" s="360"/>
      <c r="U61" s="360"/>
      <c r="V61" s="360"/>
      <c r="W61" s="360"/>
      <c r="X61" s="360"/>
      <c r="Y61" s="360"/>
      <c r="Z61" s="360"/>
      <c r="AA61" s="360"/>
      <c r="AB61" s="360"/>
      <c r="AC61" s="360"/>
      <c r="AD61" s="360"/>
      <c r="AE61" s="360"/>
      <c r="AF61" s="360"/>
      <c r="AG61" s="360"/>
      <c r="AH61" s="360"/>
      <c r="AI61" s="360"/>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Q61" s="58"/>
      <c r="CR61" s="59"/>
    </row>
    <row r="62" spans="1:96" s="60" customFormat="1" ht="15" customHeight="1" x14ac:dyDescent="0.2">
      <c r="A62" s="57"/>
      <c r="B62" s="58"/>
      <c r="C62" s="58"/>
      <c r="D62" s="58"/>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Q62" s="58"/>
      <c r="CR62" s="59"/>
    </row>
    <row r="63" spans="1:96" s="60" customFormat="1" ht="15" customHeight="1" x14ac:dyDescent="0.2">
      <c r="A63" s="57"/>
      <c r="B63" s="58" t="s">
        <v>138</v>
      </c>
      <c r="C63" s="58"/>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Q63" s="58"/>
      <c r="CR63" s="59"/>
    </row>
    <row r="64" spans="1:96" s="60" customFormat="1" ht="15" customHeight="1" thickBot="1" x14ac:dyDescent="0.25">
      <c r="A64" s="57"/>
      <c r="B64" s="58"/>
      <c r="C64" s="58" t="s">
        <v>140</v>
      </c>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Q64" s="58"/>
      <c r="CR64" s="59"/>
    </row>
    <row r="65" spans="1:96" s="60" customFormat="1" ht="15" customHeight="1" thickBot="1" x14ac:dyDescent="0.25">
      <c r="A65" s="57"/>
      <c r="B65" s="58"/>
      <c r="C65" s="58"/>
      <c r="D65" s="64" t="s">
        <v>141</v>
      </c>
      <c r="E65" s="65"/>
      <c r="F65" s="65"/>
      <c r="G65" s="65"/>
      <c r="H65" s="65"/>
      <c r="I65" s="65"/>
      <c r="J65" s="65"/>
      <c r="K65" s="66"/>
      <c r="L65" s="67"/>
      <c r="M65" s="68"/>
      <c r="N65" s="68"/>
      <c r="O65" s="68"/>
      <c r="P65" s="68"/>
      <c r="Q65" s="68"/>
      <c r="R65" s="68"/>
      <c r="S65" s="69"/>
      <c r="T65" s="354" t="s">
        <v>139</v>
      </c>
      <c r="U65" s="355"/>
      <c r="V65" s="67"/>
      <c r="W65" s="68"/>
      <c r="X65" s="68"/>
      <c r="Y65" s="68"/>
      <c r="Z65" s="68"/>
      <c r="AA65" s="68"/>
      <c r="AB65" s="68"/>
      <c r="AC65" s="69"/>
      <c r="AD65" s="354" t="s">
        <v>139</v>
      </c>
      <c r="AE65" s="355"/>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Q65" s="58"/>
      <c r="CR65" s="59"/>
    </row>
    <row r="66" spans="1:96" s="60" customFormat="1" ht="15" customHeight="1" x14ac:dyDescent="0.2">
      <c r="A66" s="57"/>
      <c r="B66" s="58"/>
      <c r="C66" s="58"/>
      <c r="D66" s="58"/>
      <c r="E66" s="58"/>
      <c r="F66" s="58"/>
      <c r="G66" s="58"/>
      <c r="H66" s="58"/>
      <c r="L66" s="70" t="s">
        <v>415</v>
      </c>
      <c r="M66" s="71"/>
      <c r="N66" s="71"/>
      <c r="O66" s="71"/>
      <c r="P66" s="71"/>
      <c r="Q66" s="71"/>
      <c r="R66" s="71"/>
      <c r="S66" s="72"/>
      <c r="T66" s="58"/>
      <c r="U66" s="58"/>
      <c r="V66" s="70" t="s">
        <v>418</v>
      </c>
      <c r="W66" s="71"/>
      <c r="X66" s="71"/>
      <c r="Y66" s="71"/>
      <c r="Z66" s="71"/>
      <c r="AA66" s="71"/>
      <c r="AB66" s="71"/>
      <c r="AC66" s="72"/>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Q66" s="58"/>
      <c r="CR66" s="59"/>
    </row>
    <row r="67" spans="1:96" s="60" customFormat="1" ht="15" customHeight="1" x14ac:dyDescent="0.2">
      <c r="A67" s="57"/>
      <c r="B67" s="58"/>
      <c r="C67" s="58"/>
      <c r="D67" s="58"/>
      <c r="E67" s="58"/>
      <c r="F67" s="58"/>
      <c r="G67" s="58"/>
      <c r="H67" s="58"/>
      <c r="L67" s="73" t="s">
        <v>416</v>
      </c>
      <c r="M67" s="74"/>
      <c r="N67" s="74"/>
      <c r="O67" s="74"/>
      <c r="P67" s="74"/>
      <c r="Q67" s="74"/>
      <c r="R67" s="74"/>
      <c r="S67" s="75"/>
      <c r="T67" s="58"/>
      <c r="U67" s="58"/>
      <c r="V67" s="73" t="s">
        <v>419</v>
      </c>
      <c r="W67" s="74"/>
      <c r="X67" s="74"/>
      <c r="Y67" s="74"/>
      <c r="Z67" s="74"/>
      <c r="AA67" s="74"/>
      <c r="AB67" s="74"/>
      <c r="AC67" s="75"/>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Q67" s="58"/>
      <c r="CR67" s="59"/>
    </row>
    <row r="68" spans="1:96" s="60" customFormat="1" ht="15" customHeight="1" x14ac:dyDescent="0.2">
      <c r="A68" s="57"/>
      <c r="B68" s="58"/>
      <c r="C68" s="58"/>
      <c r="D68" s="58"/>
      <c r="E68" s="58"/>
      <c r="F68" s="58"/>
      <c r="G68" s="58"/>
      <c r="H68" s="58"/>
      <c r="L68" s="73" t="s">
        <v>417</v>
      </c>
      <c r="M68" s="74"/>
      <c r="N68" s="74"/>
      <c r="O68" s="74"/>
      <c r="P68" s="74"/>
      <c r="Q68" s="74"/>
      <c r="R68" s="74"/>
      <c r="S68" s="75"/>
      <c r="T68" s="58"/>
      <c r="U68" s="58"/>
      <c r="V68" s="73" t="s">
        <v>420</v>
      </c>
      <c r="W68" s="74"/>
      <c r="X68" s="74"/>
      <c r="Y68" s="74"/>
      <c r="Z68" s="74"/>
      <c r="AA68" s="74"/>
      <c r="AB68" s="74"/>
      <c r="AC68" s="75"/>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9"/>
    </row>
    <row r="69" spans="1:96" s="60" customFormat="1" ht="15" customHeight="1" x14ac:dyDescent="0.2">
      <c r="A69" s="57"/>
      <c r="B69" s="58"/>
      <c r="C69" s="58"/>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9"/>
    </row>
    <row r="70" spans="1:96" s="60" customFormat="1" ht="15" customHeight="1" x14ac:dyDescent="0.2">
      <c r="A70" s="57"/>
      <c r="B70" s="58"/>
      <c r="C70" s="58" t="s">
        <v>142</v>
      </c>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9"/>
    </row>
    <row r="71" spans="1:96" s="60" customFormat="1" ht="15" customHeight="1" x14ac:dyDescent="0.2">
      <c r="A71" s="57"/>
      <c r="B71" s="58"/>
      <c r="C71" s="58" t="s">
        <v>421</v>
      </c>
      <c r="D71" s="58"/>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c r="AP71" s="58"/>
      <c r="AQ71" s="58"/>
      <c r="AR71" s="58"/>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9"/>
    </row>
    <row r="72" spans="1:96" s="60" customFormat="1" ht="15" customHeight="1" x14ac:dyDescent="0.2">
      <c r="A72" s="57"/>
      <c r="B72" s="58"/>
      <c r="C72" s="58"/>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9"/>
    </row>
    <row r="73" spans="1:96" s="60" customFormat="1" ht="15" customHeight="1" x14ac:dyDescent="0.2">
      <c r="A73" s="57"/>
      <c r="B73" s="58" t="s">
        <v>143</v>
      </c>
      <c r="C73" s="58"/>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9"/>
    </row>
    <row r="74" spans="1:96" s="60" customFormat="1" ht="15" customHeight="1" x14ac:dyDescent="0.2">
      <c r="A74" s="57"/>
      <c r="B74" s="58"/>
      <c r="C74" s="58" t="s">
        <v>422</v>
      </c>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9"/>
    </row>
    <row r="75" spans="1:96" s="60" customFormat="1" ht="15" customHeight="1" x14ac:dyDescent="0.2">
      <c r="A75" s="57"/>
      <c r="B75" s="58"/>
      <c r="C75" s="58" t="s">
        <v>144</v>
      </c>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9"/>
    </row>
    <row r="76" spans="1:96" s="60" customFormat="1" ht="15" customHeight="1" x14ac:dyDescent="0.2">
      <c r="A76" s="57"/>
      <c r="B76" s="58"/>
      <c r="C76" s="58"/>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9"/>
    </row>
    <row r="77" spans="1:96" s="60" customFormat="1" ht="15" customHeight="1" x14ac:dyDescent="0.2">
      <c r="A77" s="57"/>
      <c r="B77" s="58"/>
      <c r="C77" s="58" t="s">
        <v>342</v>
      </c>
      <c r="D77" s="58"/>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9"/>
    </row>
    <row r="78" spans="1:96" s="60" customFormat="1" ht="15" customHeight="1" x14ac:dyDescent="0.2">
      <c r="A78" s="57"/>
      <c r="B78" s="58"/>
      <c r="C78" s="58"/>
      <c r="D78" s="503" t="s">
        <v>145</v>
      </c>
      <c r="E78" s="504"/>
      <c r="F78" s="505"/>
      <c r="G78" s="503" t="s">
        <v>88</v>
      </c>
      <c r="H78" s="504"/>
      <c r="I78" s="504"/>
      <c r="J78" s="504"/>
      <c r="K78" s="504"/>
      <c r="L78" s="504"/>
      <c r="M78" s="504"/>
      <c r="N78" s="504"/>
      <c r="O78" s="504"/>
      <c r="P78" s="504"/>
      <c r="Q78" s="504"/>
      <c r="R78" s="505"/>
      <c r="S78" s="503" t="s">
        <v>79</v>
      </c>
      <c r="T78" s="504"/>
      <c r="U78" s="504"/>
      <c r="V78" s="504"/>
      <c r="W78" s="504"/>
      <c r="X78" s="503" t="s">
        <v>85</v>
      </c>
      <c r="Y78" s="504"/>
      <c r="Z78" s="504"/>
      <c r="AA78" s="504"/>
      <c r="AB78" s="504"/>
      <c r="AC78" s="503" t="s">
        <v>86</v>
      </c>
      <c r="AD78" s="504"/>
      <c r="AE78" s="504"/>
      <c r="AF78" s="504"/>
      <c r="AG78" s="504"/>
      <c r="AH78" s="503" t="s">
        <v>153</v>
      </c>
      <c r="AI78" s="504"/>
      <c r="AJ78" s="504"/>
      <c r="AK78" s="504"/>
      <c r="AL78" s="505"/>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9"/>
    </row>
    <row r="79" spans="1:96" s="60" customFormat="1" ht="15" customHeight="1" x14ac:dyDescent="0.2">
      <c r="A79" s="57"/>
      <c r="B79" s="58"/>
      <c r="C79" s="58"/>
      <c r="D79" s="497" t="s">
        <v>146</v>
      </c>
      <c r="E79" s="498"/>
      <c r="F79" s="499"/>
      <c r="G79" s="509">
        <v>45204</v>
      </c>
      <c r="H79" s="510"/>
      <c r="I79" s="510"/>
      <c r="J79" s="510"/>
      <c r="K79" s="510"/>
      <c r="L79" s="510"/>
      <c r="M79" s="510"/>
      <c r="N79" s="510"/>
      <c r="O79" s="510"/>
      <c r="P79" s="510"/>
      <c r="Q79" s="510"/>
      <c r="R79" s="511"/>
      <c r="S79" s="506" t="s">
        <v>147</v>
      </c>
      <c r="T79" s="507"/>
      <c r="U79" s="507"/>
      <c r="V79" s="507"/>
      <c r="W79" s="507"/>
      <c r="X79" s="506" t="s">
        <v>148</v>
      </c>
      <c r="Y79" s="507"/>
      <c r="Z79" s="507"/>
      <c r="AA79" s="507"/>
      <c r="AB79" s="507"/>
      <c r="AC79" s="506" t="s">
        <v>149</v>
      </c>
      <c r="AD79" s="507"/>
      <c r="AE79" s="507"/>
      <c r="AF79" s="507"/>
      <c r="AG79" s="507"/>
      <c r="AH79" s="506" t="s">
        <v>423</v>
      </c>
      <c r="AI79" s="507"/>
      <c r="AJ79" s="507"/>
      <c r="AK79" s="507"/>
      <c r="AL79" s="50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9"/>
    </row>
    <row r="80" spans="1:96" s="60" customFormat="1" ht="15" customHeight="1" x14ac:dyDescent="0.2">
      <c r="A80" s="57"/>
      <c r="B80" s="58"/>
      <c r="C80" s="58"/>
      <c r="D80" s="497" t="s">
        <v>146</v>
      </c>
      <c r="E80" s="498"/>
      <c r="F80" s="499"/>
      <c r="G80" s="509">
        <v>45205</v>
      </c>
      <c r="H80" s="510"/>
      <c r="I80" s="510"/>
      <c r="J80" s="510"/>
      <c r="K80" s="510"/>
      <c r="L80" s="510"/>
      <c r="M80" s="510"/>
      <c r="N80" s="510"/>
      <c r="O80" s="510"/>
      <c r="P80" s="510"/>
      <c r="Q80" s="510"/>
      <c r="R80" s="511"/>
      <c r="S80" s="506" t="s">
        <v>147</v>
      </c>
      <c r="T80" s="507"/>
      <c r="U80" s="507"/>
      <c r="V80" s="507"/>
      <c r="W80" s="507"/>
      <c r="X80" s="506" t="s">
        <v>148</v>
      </c>
      <c r="Y80" s="507"/>
      <c r="Z80" s="507"/>
      <c r="AA80" s="507"/>
      <c r="AB80" s="507"/>
      <c r="AC80" s="506" t="s">
        <v>149</v>
      </c>
      <c r="AD80" s="507"/>
      <c r="AE80" s="507"/>
      <c r="AF80" s="507"/>
      <c r="AG80" s="507"/>
      <c r="AH80" s="506" t="s">
        <v>423</v>
      </c>
      <c r="AI80" s="507"/>
      <c r="AJ80" s="507"/>
      <c r="AK80" s="507"/>
      <c r="AL80" s="50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9"/>
    </row>
    <row r="81" spans="1:96" s="60" customFormat="1" ht="15" customHeight="1" x14ac:dyDescent="0.2">
      <c r="A81" s="57"/>
      <c r="B81" s="58"/>
      <c r="C81" s="58"/>
      <c r="D81" s="497" t="s">
        <v>146</v>
      </c>
      <c r="E81" s="498"/>
      <c r="F81" s="499"/>
      <c r="G81" s="509">
        <v>45209</v>
      </c>
      <c r="H81" s="510"/>
      <c r="I81" s="510"/>
      <c r="J81" s="510"/>
      <c r="K81" s="510"/>
      <c r="L81" s="510"/>
      <c r="M81" s="510"/>
      <c r="N81" s="510"/>
      <c r="O81" s="510"/>
      <c r="P81" s="510"/>
      <c r="Q81" s="510"/>
      <c r="R81" s="511"/>
      <c r="S81" s="506" t="s">
        <v>150</v>
      </c>
      <c r="T81" s="507"/>
      <c r="U81" s="507"/>
      <c r="V81" s="507"/>
      <c r="W81" s="507"/>
      <c r="X81" s="506" t="s">
        <v>151</v>
      </c>
      <c r="Y81" s="507"/>
      <c r="Z81" s="507"/>
      <c r="AA81" s="507"/>
      <c r="AB81" s="507"/>
      <c r="AC81" s="506" t="s">
        <v>149</v>
      </c>
      <c r="AD81" s="507"/>
      <c r="AE81" s="507"/>
      <c r="AF81" s="507"/>
      <c r="AG81" s="507"/>
      <c r="AH81" s="506" t="s">
        <v>343</v>
      </c>
      <c r="AI81" s="507"/>
      <c r="AJ81" s="507"/>
      <c r="AK81" s="507"/>
      <c r="AL81" s="50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9"/>
    </row>
    <row r="82" spans="1:96" s="60" customFormat="1" ht="15" customHeight="1" x14ac:dyDescent="0.2">
      <c r="A82" s="57"/>
      <c r="B82" s="58"/>
      <c r="C82" s="58"/>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9"/>
    </row>
    <row r="83" spans="1:96" s="60" customFormat="1" ht="15" customHeight="1" x14ac:dyDescent="0.2">
      <c r="A83" s="57"/>
      <c r="B83" s="58"/>
      <c r="C83" s="58" t="s">
        <v>152</v>
      </c>
      <c r="D83" s="58"/>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9"/>
    </row>
    <row r="84" spans="1:96" s="60" customFormat="1" ht="15" customHeight="1" x14ac:dyDescent="0.2">
      <c r="A84" s="57"/>
      <c r="B84" s="58"/>
      <c r="C84" s="58"/>
      <c r="D84" s="503" t="s">
        <v>145</v>
      </c>
      <c r="E84" s="504"/>
      <c r="F84" s="505"/>
      <c r="G84" s="503" t="s">
        <v>88</v>
      </c>
      <c r="H84" s="504"/>
      <c r="I84" s="504"/>
      <c r="J84" s="504"/>
      <c r="K84" s="504"/>
      <c r="L84" s="504"/>
      <c r="M84" s="504"/>
      <c r="N84" s="504"/>
      <c r="O84" s="504"/>
      <c r="P84" s="504"/>
      <c r="Q84" s="504"/>
      <c r="R84" s="505"/>
      <c r="S84" s="503" t="s">
        <v>79</v>
      </c>
      <c r="T84" s="504"/>
      <c r="U84" s="504"/>
      <c r="V84" s="504"/>
      <c r="W84" s="504"/>
      <c r="X84" s="503" t="s">
        <v>85</v>
      </c>
      <c r="Y84" s="504"/>
      <c r="Z84" s="504"/>
      <c r="AA84" s="504"/>
      <c r="AB84" s="504"/>
      <c r="AC84" s="503" t="s">
        <v>86</v>
      </c>
      <c r="AD84" s="504"/>
      <c r="AE84" s="504"/>
      <c r="AF84" s="504"/>
      <c r="AG84" s="504"/>
      <c r="AH84" s="503" t="s">
        <v>153</v>
      </c>
      <c r="AI84" s="504"/>
      <c r="AJ84" s="504"/>
      <c r="AK84" s="504"/>
      <c r="AL84" s="505"/>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9"/>
    </row>
    <row r="85" spans="1:96" s="60" customFormat="1" ht="15" customHeight="1" x14ac:dyDescent="0.2">
      <c r="A85" s="57"/>
      <c r="B85" s="58"/>
      <c r="C85" s="58"/>
      <c r="D85" s="497" t="s">
        <v>146</v>
      </c>
      <c r="E85" s="498"/>
      <c r="F85" s="499"/>
      <c r="G85" s="500">
        <v>45204</v>
      </c>
      <c r="H85" s="501"/>
      <c r="I85" s="501"/>
      <c r="J85" s="501"/>
      <c r="K85" s="501"/>
      <c r="L85" s="501"/>
      <c r="M85" s="501"/>
      <c r="N85" s="501"/>
      <c r="O85" s="501"/>
      <c r="P85" s="501"/>
      <c r="Q85" s="501"/>
      <c r="R85" s="502"/>
      <c r="S85" s="494" t="s">
        <v>147</v>
      </c>
      <c r="T85" s="495"/>
      <c r="U85" s="495"/>
      <c r="V85" s="495"/>
      <c r="W85" s="495"/>
      <c r="X85" s="494" t="s">
        <v>148</v>
      </c>
      <c r="Y85" s="495"/>
      <c r="Z85" s="495"/>
      <c r="AA85" s="495"/>
      <c r="AB85" s="495"/>
      <c r="AC85" s="494" t="s">
        <v>149</v>
      </c>
      <c r="AD85" s="495"/>
      <c r="AE85" s="495"/>
      <c r="AF85" s="495"/>
      <c r="AG85" s="495"/>
      <c r="AH85" s="494" t="s">
        <v>195</v>
      </c>
      <c r="AI85" s="495"/>
      <c r="AJ85" s="495"/>
      <c r="AK85" s="495"/>
      <c r="AL85" s="496"/>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9"/>
    </row>
    <row r="86" spans="1:96" s="60" customFormat="1" ht="15" customHeight="1" x14ac:dyDescent="0.2">
      <c r="A86" s="57"/>
      <c r="B86" s="58"/>
      <c r="C86" s="58"/>
      <c r="D86" s="497" t="s">
        <v>146</v>
      </c>
      <c r="E86" s="498"/>
      <c r="F86" s="499"/>
      <c r="G86" s="500">
        <v>45205</v>
      </c>
      <c r="H86" s="501"/>
      <c r="I86" s="501"/>
      <c r="J86" s="501"/>
      <c r="K86" s="501"/>
      <c r="L86" s="501"/>
      <c r="M86" s="501"/>
      <c r="N86" s="501"/>
      <c r="O86" s="501"/>
      <c r="P86" s="501"/>
      <c r="Q86" s="501"/>
      <c r="R86" s="502"/>
      <c r="S86" s="494" t="s">
        <v>147</v>
      </c>
      <c r="T86" s="495"/>
      <c r="U86" s="495"/>
      <c r="V86" s="495"/>
      <c r="W86" s="495"/>
      <c r="X86" s="494" t="s">
        <v>148</v>
      </c>
      <c r="Y86" s="495"/>
      <c r="Z86" s="495"/>
      <c r="AA86" s="495"/>
      <c r="AB86" s="495"/>
      <c r="AC86" s="494" t="s">
        <v>149</v>
      </c>
      <c r="AD86" s="495"/>
      <c r="AE86" s="495"/>
      <c r="AF86" s="495"/>
      <c r="AG86" s="495"/>
      <c r="AH86" s="494" t="s">
        <v>196</v>
      </c>
      <c r="AI86" s="495"/>
      <c r="AJ86" s="495"/>
      <c r="AK86" s="495"/>
      <c r="AL86" s="496"/>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9"/>
    </row>
    <row r="87" spans="1:96" s="60" customFormat="1" ht="15" customHeight="1" x14ac:dyDescent="0.2">
      <c r="A87" s="57"/>
      <c r="B87" s="58"/>
      <c r="C87" s="58"/>
      <c r="D87" s="497" t="s">
        <v>146</v>
      </c>
      <c r="E87" s="498"/>
      <c r="F87" s="499"/>
      <c r="G87" s="500">
        <v>45209</v>
      </c>
      <c r="H87" s="501"/>
      <c r="I87" s="501"/>
      <c r="J87" s="501"/>
      <c r="K87" s="501"/>
      <c r="L87" s="501"/>
      <c r="M87" s="501"/>
      <c r="N87" s="501"/>
      <c r="O87" s="501"/>
      <c r="P87" s="501"/>
      <c r="Q87" s="501"/>
      <c r="R87" s="502"/>
      <c r="S87" s="494" t="s">
        <v>150</v>
      </c>
      <c r="T87" s="495"/>
      <c r="U87" s="495"/>
      <c r="V87" s="495"/>
      <c r="W87" s="495"/>
      <c r="X87" s="494" t="s">
        <v>151</v>
      </c>
      <c r="Y87" s="495"/>
      <c r="Z87" s="495"/>
      <c r="AA87" s="495"/>
      <c r="AB87" s="495"/>
      <c r="AC87" s="494" t="s">
        <v>149</v>
      </c>
      <c r="AD87" s="495"/>
      <c r="AE87" s="495"/>
      <c r="AF87" s="495"/>
      <c r="AG87" s="495"/>
      <c r="AH87" s="494" t="s">
        <v>196</v>
      </c>
      <c r="AI87" s="495"/>
      <c r="AJ87" s="495"/>
      <c r="AK87" s="495"/>
      <c r="AL87" s="496"/>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9"/>
    </row>
    <row r="88" spans="1:96" s="60" customFormat="1" ht="15" customHeight="1" x14ac:dyDescent="0.2">
      <c r="A88" s="57"/>
      <c r="B88" s="23"/>
      <c r="C88" s="23"/>
      <c r="D88" s="23"/>
      <c r="E88" s="23"/>
      <c r="F88" s="23"/>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9"/>
    </row>
    <row r="89" spans="1:96" s="60" customFormat="1" ht="15" customHeight="1" x14ac:dyDescent="0.2">
      <c r="A89" s="57"/>
      <c r="B89" s="23"/>
      <c r="C89" s="23"/>
      <c r="D89" s="23"/>
      <c r="E89" s="23"/>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9"/>
    </row>
    <row r="90" spans="1:96" s="60" customFormat="1" ht="15" customHeight="1" thickBot="1" x14ac:dyDescent="0.25">
      <c r="A90" s="61"/>
      <c r="B90" s="62"/>
      <c r="C90" s="62"/>
      <c r="D90" s="62"/>
      <c r="E90" s="62"/>
      <c r="F90" s="62"/>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62"/>
      <c r="AG90" s="62"/>
      <c r="AH90" s="62"/>
      <c r="AI90" s="62"/>
      <c r="AJ90" s="62"/>
      <c r="AK90" s="62"/>
      <c r="AL90" s="62"/>
      <c r="AM90" s="62"/>
      <c r="AN90" s="62"/>
      <c r="AO90" s="62"/>
      <c r="AP90" s="62"/>
      <c r="AQ90" s="62"/>
      <c r="AR90" s="62"/>
      <c r="AS90" s="62"/>
      <c r="AT90" s="62"/>
      <c r="AU90" s="62"/>
      <c r="AV90" s="62"/>
      <c r="AW90" s="62"/>
      <c r="AX90" s="62"/>
      <c r="AY90" s="62"/>
      <c r="AZ90" s="62"/>
      <c r="BA90" s="62"/>
      <c r="BB90" s="62"/>
      <c r="BC90" s="62"/>
      <c r="BD90" s="62"/>
      <c r="BE90" s="62"/>
      <c r="BF90" s="62"/>
      <c r="BG90" s="62"/>
      <c r="BH90" s="62"/>
      <c r="BI90" s="62"/>
      <c r="BJ90" s="62"/>
      <c r="BK90" s="62"/>
      <c r="BL90" s="62"/>
      <c r="BM90" s="62"/>
      <c r="BN90" s="62"/>
      <c r="BO90" s="62"/>
      <c r="BP90" s="62"/>
      <c r="BQ90" s="62"/>
      <c r="BR90" s="62"/>
      <c r="BS90" s="62"/>
      <c r="BT90" s="62"/>
      <c r="BU90" s="62"/>
      <c r="BV90" s="62"/>
      <c r="BW90" s="62"/>
      <c r="BX90" s="62"/>
      <c r="BY90" s="62"/>
      <c r="BZ90" s="62"/>
      <c r="CA90" s="62"/>
      <c r="CB90" s="62"/>
      <c r="CC90" s="62"/>
      <c r="CD90" s="62"/>
      <c r="CE90" s="62"/>
      <c r="CF90" s="62"/>
      <c r="CG90" s="62"/>
      <c r="CH90" s="62"/>
      <c r="CI90" s="62"/>
      <c r="CJ90" s="62"/>
      <c r="CK90" s="62"/>
      <c r="CL90" s="62"/>
      <c r="CM90" s="62"/>
      <c r="CN90" s="62"/>
      <c r="CO90" s="62"/>
      <c r="CP90" s="62"/>
      <c r="CQ90" s="62"/>
      <c r="CR90" s="63"/>
    </row>
  </sheetData>
  <mergeCells count="135">
    <mergeCell ref="A47:J47"/>
    <mergeCell ref="K47:AV47"/>
    <mergeCell ref="AW47:BH47"/>
    <mergeCell ref="A48:CR48"/>
    <mergeCell ref="A45:J45"/>
    <mergeCell ref="K45:AV45"/>
    <mergeCell ref="AW45:BH45"/>
    <mergeCell ref="A46:J46"/>
    <mergeCell ref="K46:AV46"/>
    <mergeCell ref="AW46:BH46"/>
    <mergeCell ref="A42:J42"/>
    <mergeCell ref="K42:AV42"/>
    <mergeCell ref="AW42:BH42"/>
    <mergeCell ref="A43:J43"/>
    <mergeCell ref="K43:AV43"/>
    <mergeCell ref="AW43:BH43"/>
    <mergeCell ref="BI43:CR43"/>
    <mergeCell ref="A44:J44"/>
    <mergeCell ref="K44:AV44"/>
    <mergeCell ref="AW44:BH44"/>
    <mergeCell ref="A39:J39"/>
    <mergeCell ref="K39:AV39"/>
    <mergeCell ref="AW39:BH39"/>
    <mergeCell ref="A40:J40"/>
    <mergeCell ref="K40:AV40"/>
    <mergeCell ref="AW40:BH40"/>
    <mergeCell ref="A41:J41"/>
    <mergeCell ref="K41:AV41"/>
    <mergeCell ref="AW41:BH41"/>
    <mergeCell ref="BT4:CR4"/>
    <mergeCell ref="A5:BH5"/>
    <mergeCell ref="BI5:CR5"/>
    <mergeCell ref="BI12:CR12"/>
    <mergeCell ref="A38:BH38"/>
    <mergeCell ref="BI38:CR38"/>
    <mergeCell ref="A4:H4"/>
    <mergeCell ref="I4:AK4"/>
    <mergeCell ref="AL4:AR4"/>
    <mergeCell ref="AS4:BH4"/>
    <mergeCell ref="BI4:BS4"/>
    <mergeCell ref="BW1:CE1"/>
    <mergeCell ref="CF1:CJ3"/>
    <mergeCell ref="CK1:CR3"/>
    <mergeCell ref="A2:H2"/>
    <mergeCell ref="I2:AD2"/>
    <mergeCell ref="AE2:AK3"/>
    <mergeCell ref="AL2:BH2"/>
    <mergeCell ref="BI2:BL2"/>
    <mergeCell ref="BM2:BV2"/>
    <mergeCell ref="BW2:CE2"/>
    <mergeCell ref="A1:H1"/>
    <mergeCell ref="I1:AD1"/>
    <mergeCell ref="AE1:AK1"/>
    <mergeCell ref="AL1:BH1"/>
    <mergeCell ref="BI1:BL1"/>
    <mergeCell ref="BM1:BV1"/>
    <mergeCell ref="A3:H3"/>
    <mergeCell ref="I3:AD3"/>
    <mergeCell ref="AL3:BH3"/>
    <mergeCell ref="BI3:BL3"/>
    <mergeCell ref="BM3:CE3"/>
    <mergeCell ref="B53:O53"/>
    <mergeCell ref="P53:T53"/>
    <mergeCell ref="U53:W53"/>
    <mergeCell ref="X53:AV53"/>
    <mergeCell ref="B56:J56"/>
    <mergeCell ref="K56:AI56"/>
    <mergeCell ref="B51:O51"/>
    <mergeCell ref="P51:T51"/>
    <mergeCell ref="U51:W51"/>
    <mergeCell ref="X51:AV51"/>
    <mergeCell ref="B52:O52"/>
    <mergeCell ref="P52:T52"/>
    <mergeCell ref="U52:W52"/>
    <mergeCell ref="X52:AV52"/>
    <mergeCell ref="B60:J60"/>
    <mergeCell ref="K60:AI60"/>
    <mergeCell ref="B61:J61"/>
    <mergeCell ref="K61:AI61"/>
    <mergeCell ref="T65:U65"/>
    <mergeCell ref="AD65:AE65"/>
    <mergeCell ref="B57:J57"/>
    <mergeCell ref="K57:AI57"/>
    <mergeCell ref="B58:J58"/>
    <mergeCell ref="K58:AI58"/>
    <mergeCell ref="B59:J59"/>
    <mergeCell ref="K59:AI59"/>
    <mergeCell ref="AC78:AG78"/>
    <mergeCell ref="AH78:AL78"/>
    <mergeCell ref="S79:W79"/>
    <mergeCell ref="X79:AB79"/>
    <mergeCell ref="AC79:AG79"/>
    <mergeCell ref="AH79:AL79"/>
    <mergeCell ref="G79:R79"/>
    <mergeCell ref="D79:F79"/>
    <mergeCell ref="S78:W78"/>
    <mergeCell ref="X78:AB78"/>
    <mergeCell ref="D78:F78"/>
    <mergeCell ref="G78:R78"/>
    <mergeCell ref="AH80:AL80"/>
    <mergeCell ref="D81:F81"/>
    <mergeCell ref="G81:R81"/>
    <mergeCell ref="S81:W81"/>
    <mergeCell ref="X81:AB81"/>
    <mergeCell ref="AC81:AG81"/>
    <mergeCell ref="AH81:AL81"/>
    <mergeCell ref="D80:F80"/>
    <mergeCell ref="G80:R80"/>
    <mergeCell ref="S80:W80"/>
    <mergeCell ref="X80:AB80"/>
    <mergeCell ref="AC80:AG80"/>
    <mergeCell ref="AH84:AL84"/>
    <mergeCell ref="D85:F85"/>
    <mergeCell ref="G85:R85"/>
    <mergeCell ref="S85:W85"/>
    <mergeCell ref="X85:AB85"/>
    <mergeCell ref="AC85:AG85"/>
    <mergeCell ref="AH85:AL85"/>
    <mergeCell ref="D84:F84"/>
    <mergeCell ref="G84:R84"/>
    <mergeCell ref="S84:W84"/>
    <mergeCell ref="X84:AB84"/>
    <mergeCell ref="AC84:AG84"/>
    <mergeCell ref="AH86:AL86"/>
    <mergeCell ref="D87:F87"/>
    <mergeCell ref="G87:R87"/>
    <mergeCell ref="S87:W87"/>
    <mergeCell ref="X87:AB87"/>
    <mergeCell ref="AC87:AG87"/>
    <mergeCell ref="AH87:AL87"/>
    <mergeCell ref="D86:F86"/>
    <mergeCell ref="G86:R86"/>
    <mergeCell ref="S86:W86"/>
    <mergeCell ref="X86:AB86"/>
    <mergeCell ref="AC86:AG86"/>
  </mergeCells>
  <phoneticPr fontId="4"/>
  <pageMargins left="0.39370078740157483" right="0.16" top="0.78740157480314965" bottom="0.39370078740157483" header="0.59055118110236227" footer="0.19685039370078741"/>
  <pageSetup paperSize="9" scale="71" firstPageNumber="4" orientation="landscape" r:id="rId1"/>
  <headerFooter alignWithMargins="0">
    <oddFooter>&amp;C&amp;P　/　&amp;N&amp;R株式会社　京信システムサービス</oddFooter>
  </headerFooter>
  <rowBreaks count="1" manualBreakCount="1">
    <brk id="47" max="16383"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C74E5-3386-40F5-B3B6-5D4712E742CB}">
  <sheetPr>
    <tabColor theme="7"/>
    <pageSetUpPr fitToPage="1"/>
  </sheetPr>
  <dimension ref="A1"/>
  <sheetViews>
    <sheetView showGridLines="0" zoomScaleNormal="100" workbookViewId="0"/>
  </sheetViews>
  <sheetFormatPr defaultColWidth="5.6640625" defaultRowHeight="15.9" customHeight="1" x14ac:dyDescent="0.2"/>
  <cols>
    <col min="1" max="3" width="5.6640625" style="107"/>
    <col min="4" max="10" width="5.6640625" style="107" customWidth="1"/>
    <col min="11" max="16384" width="5.6640625" style="107"/>
  </cols>
  <sheetData>
    <row r="1" spans="1:1" ht="15.9" customHeight="1" x14ac:dyDescent="0.2">
      <c r="A1" s="155" t="s">
        <v>548</v>
      </c>
    </row>
  </sheetData>
  <phoneticPr fontId="4"/>
  <pageMargins left="0.39370078740157483" right="0.39370078740157483" top="0.39370078740157483" bottom="0.39370078740157483" header="0.39370078740157483" footer="0.39370078740157483"/>
  <pageSetup paperSize="9" scale="53"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33752-4675-4F47-80CB-9C432273580F}">
  <sheetPr>
    <tabColor theme="7"/>
    <pageSetUpPr fitToPage="1"/>
  </sheetPr>
  <dimension ref="A1:W197"/>
  <sheetViews>
    <sheetView showGridLines="0" zoomScaleNormal="100" workbookViewId="0"/>
  </sheetViews>
  <sheetFormatPr defaultColWidth="5.6640625" defaultRowHeight="15" customHeight="1" x14ac:dyDescent="0.2"/>
  <cols>
    <col min="1" max="1" width="7.21875" style="107" bestFit="1" customWidth="1"/>
    <col min="2" max="2" width="5.6640625" style="107"/>
    <col min="3" max="3" width="8.21875" style="107" bestFit="1" customWidth="1"/>
    <col min="4" max="5" width="10.21875" style="107" bestFit="1" customWidth="1"/>
    <col min="6" max="6" width="15.44140625" style="107" bestFit="1" customWidth="1"/>
    <col min="7" max="7" width="5.6640625" style="107" customWidth="1"/>
    <col min="8" max="8" width="8" style="107" customWidth="1"/>
    <col min="9" max="9" width="3.21875" style="107" bestFit="1" customWidth="1"/>
    <col min="10" max="10" width="10.21875" style="107" bestFit="1" customWidth="1"/>
    <col min="11" max="11" width="15.44140625" style="107" bestFit="1" customWidth="1"/>
    <col min="12" max="12" width="13.21875" style="107" bestFit="1" customWidth="1"/>
    <col min="13" max="13" width="14.33203125" style="107" bestFit="1" customWidth="1"/>
    <col min="14" max="14" width="6.44140625" style="107" bestFit="1" customWidth="1"/>
    <col min="15" max="15" width="14.33203125" style="107" bestFit="1" customWidth="1"/>
    <col min="16" max="16" width="12.109375" style="107" bestFit="1" customWidth="1"/>
    <col min="17" max="17" width="13.21875" style="107" bestFit="1" customWidth="1"/>
    <col min="18" max="18" width="26.33203125" style="107" customWidth="1"/>
    <col min="19" max="19" width="12" style="107" bestFit="1" customWidth="1"/>
    <col min="20" max="20" width="12" style="107" customWidth="1"/>
    <col min="21" max="21" width="12.44140625" style="107" bestFit="1" customWidth="1"/>
    <col min="22" max="16384" width="5.6640625" style="107"/>
  </cols>
  <sheetData>
    <row r="1" spans="1:23" ht="15" customHeight="1" x14ac:dyDescent="0.2">
      <c r="A1" s="155" t="s">
        <v>549</v>
      </c>
    </row>
    <row r="2" spans="1:23" ht="15" customHeight="1" x14ac:dyDescent="0.2">
      <c r="A2" s="107" t="s">
        <v>426</v>
      </c>
      <c r="B2" s="107" t="s">
        <v>427</v>
      </c>
    </row>
    <row r="3" spans="1:23" ht="15" customHeight="1" x14ac:dyDescent="0.2">
      <c r="G3" s="107" t="s">
        <v>428</v>
      </c>
    </row>
    <row r="4" spans="1:23" ht="15" customHeight="1" x14ac:dyDescent="0.2">
      <c r="H4" s="107" t="s">
        <v>429</v>
      </c>
    </row>
    <row r="5" spans="1:23" ht="97.2" x14ac:dyDescent="0.2">
      <c r="H5" s="108" t="s">
        <v>430</v>
      </c>
      <c r="I5" s="108" t="s">
        <v>431</v>
      </c>
      <c r="J5" s="108" t="s">
        <v>432</v>
      </c>
      <c r="K5" s="108" t="s">
        <v>433</v>
      </c>
      <c r="L5" s="108" t="s">
        <v>88</v>
      </c>
      <c r="M5" s="109" t="s">
        <v>434</v>
      </c>
      <c r="N5" s="108" t="s">
        <v>435</v>
      </c>
      <c r="O5" s="108" t="s">
        <v>86</v>
      </c>
      <c r="P5" s="108" t="s">
        <v>89</v>
      </c>
      <c r="Q5" s="109" t="s">
        <v>436</v>
      </c>
      <c r="R5" s="108" t="s">
        <v>437</v>
      </c>
      <c r="S5" s="108" t="s">
        <v>438</v>
      </c>
      <c r="T5" s="108" t="s">
        <v>439</v>
      </c>
      <c r="U5" s="109" t="s">
        <v>405</v>
      </c>
      <c r="V5" s="109" t="s">
        <v>440</v>
      </c>
    </row>
    <row r="6" spans="1:23" ht="15" customHeight="1" x14ac:dyDescent="0.2">
      <c r="H6" s="110" t="s">
        <v>441</v>
      </c>
      <c r="I6" s="110" t="s">
        <v>442</v>
      </c>
      <c r="J6" s="110" t="s">
        <v>443</v>
      </c>
      <c r="K6" s="110" t="s">
        <v>444</v>
      </c>
      <c r="L6" s="110" t="s">
        <v>445</v>
      </c>
      <c r="M6" s="111" t="s">
        <v>446</v>
      </c>
      <c r="N6" s="110" t="s">
        <v>447</v>
      </c>
      <c r="O6" s="110" t="s">
        <v>448</v>
      </c>
      <c r="P6" s="110" t="s">
        <v>449</v>
      </c>
      <c r="Q6" s="112" t="s">
        <v>450</v>
      </c>
      <c r="R6" s="113" t="s">
        <v>451</v>
      </c>
      <c r="S6" s="110" t="s">
        <v>452</v>
      </c>
      <c r="T6" s="114" t="s">
        <v>451</v>
      </c>
      <c r="U6" s="115">
        <v>45192</v>
      </c>
      <c r="V6" s="114" t="s">
        <v>451</v>
      </c>
      <c r="W6" s="107" t="s">
        <v>453</v>
      </c>
    </row>
    <row r="8" spans="1:23" ht="15" customHeight="1" x14ac:dyDescent="0.2">
      <c r="H8" s="107" t="s">
        <v>454</v>
      </c>
    </row>
    <row r="9" spans="1:23" ht="83.4" x14ac:dyDescent="0.2">
      <c r="H9" s="108" t="s">
        <v>430</v>
      </c>
      <c r="I9" s="108" t="s">
        <v>455</v>
      </c>
      <c r="J9" s="108" t="s">
        <v>456</v>
      </c>
      <c r="K9" s="108" t="s">
        <v>457</v>
      </c>
      <c r="L9" s="108" t="s">
        <v>458</v>
      </c>
      <c r="M9" s="116" t="s">
        <v>459</v>
      </c>
      <c r="N9" s="108" t="s">
        <v>460</v>
      </c>
      <c r="O9" s="108" t="s">
        <v>153</v>
      </c>
      <c r="P9" s="108" t="s">
        <v>461</v>
      </c>
      <c r="Q9" s="108" t="s">
        <v>462</v>
      </c>
      <c r="R9" s="108" t="s">
        <v>463</v>
      </c>
    </row>
    <row r="10" spans="1:23" ht="15" customHeight="1" x14ac:dyDescent="0.2">
      <c r="H10" s="117">
        <v>10001</v>
      </c>
      <c r="I10" s="117" t="s">
        <v>442</v>
      </c>
      <c r="J10" s="117" t="s">
        <v>442</v>
      </c>
      <c r="K10" s="117" t="s">
        <v>464</v>
      </c>
      <c r="L10" s="113" t="s">
        <v>451</v>
      </c>
      <c r="M10" s="118" t="s">
        <v>465</v>
      </c>
      <c r="N10" s="113" t="s">
        <v>451</v>
      </c>
      <c r="O10" s="110" t="s">
        <v>452</v>
      </c>
      <c r="P10" s="113" t="s">
        <v>451</v>
      </c>
      <c r="Q10" s="117" t="s">
        <v>466</v>
      </c>
      <c r="R10" s="117" t="s">
        <v>467</v>
      </c>
    </row>
    <row r="11" spans="1:23" ht="15" customHeight="1" x14ac:dyDescent="0.2">
      <c r="H11" s="117">
        <v>10001</v>
      </c>
      <c r="I11" s="117" t="s">
        <v>468</v>
      </c>
      <c r="J11" s="117" t="s">
        <v>442</v>
      </c>
      <c r="K11" s="113" t="s">
        <v>451</v>
      </c>
      <c r="L11" s="117" t="s">
        <v>469</v>
      </c>
      <c r="M11" s="117" t="s">
        <v>468</v>
      </c>
      <c r="N11" s="113" t="s">
        <v>451</v>
      </c>
      <c r="O11" s="110" t="s">
        <v>452</v>
      </c>
      <c r="P11" s="113" t="s">
        <v>451</v>
      </c>
      <c r="Q11" s="117" t="s">
        <v>467</v>
      </c>
      <c r="R11" s="117" t="s">
        <v>467</v>
      </c>
    </row>
    <row r="12" spans="1:23" ht="15" customHeight="1" x14ac:dyDescent="0.2">
      <c r="H12" s="117">
        <v>10001</v>
      </c>
      <c r="I12" s="117" t="s">
        <v>470</v>
      </c>
      <c r="J12" s="117" t="s">
        <v>442</v>
      </c>
      <c r="K12" s="113" t="s">
        <v>451</v>
      </c>
      <c r="L12" s="117" t="s">
        <v>469</v>
      </c>
      <c r="M12" s="117" t="s">
        <v>470</v>
      </c>
      <c r="N12" s="113" t="s">
        <v>451</v>
      </c>
      <c r="O12" s="110" t="s">
        <v>452</v>
      </c>
      <c r="P12" s="113" t="s">
        <v>451</v>
      </c>
      <c r="Q12" s="117" t="s">
        <v>467</v>
      </c>
      <c r="R12" s="117" t="s">
        <v>467</v>
      </c>
    </row>
    <row r="13" spans="1:23" ht="15" customHeight="1" x14ac:dyDescent="0.2">
      <c r="H13" s="117">
        <v>10001</v>
      </c>
      <c r="I13" s="117" t="s">
        <v>471</v>
      </c>
      <c r="J13" s="117" t="s">
        <v>442</v>
      </c>
      <c r="K13" s="113" t="s">
        <v>451</v>
      </c>
      <c r="L13" s="117" t="s">
        <v>469</v>
      </c>
      <c r="M13" s="117" t="s">
        <v>472</v>
      </c>
      <c r="N13" s="113" t="s">
        <v>451</v>
      </c>
      <c r="O13" s="110" t="s">
        <v>452</v>
      </c>
      <c r="P13" s="113" t="s">
        <v>451</v>
      </c>
      <c r="Q13" s="117" t="s">
        <v>467</v>
      </c>
      <c r="R13" s="117" t="s">
        <v>467</v>
      </c>
    </row>
    <row r="15" spans="1:23" ht="15" customHeight="1" x14ac:dyDescent="0.2">
      <c r="A15" s="107" t="s">
        <v>473</v>
      </c>
      <c r="B15" s="107" t="s">
        <v>474</v>
      </c>
    </row>
    <row r="16" spans="1:23" ht="15" customHeight="1" x14ac:dyDescent="0.2">
      <c r="G16" s="107" t="s">
        <v>475</v>
      </c>
    </row>
    <row r="17" spans="1:23" ht="15" customHeight="1" x14ac:dyDescent="0.2">
      <c r="H17" s="107" t="s">
        <v>429</v>
      </c>
    </row>
    <row r="18" spans="1:23" ht="97.2" x14ac:dyDescent="0.2">
      <c r="H18" s="108" t="s">
        <v>430</v>
      </c>
      <c r="I18" s="108" t="s">
        <v>431</v>
      </c>
      <c r="J18" s="108" t="s">
        <v>432</v>
      </c>
      <c r="K18" s="108" t="s">
        <v>433</v>
      </c>
      <c r="L18" s="108" t="s">
        <v>88</v>
      </c>
      <c r="M18" s="109" t="s">
        <v>434</v>
      </c>
      <c r="N18" s="108" t="s">
        <v>435</v>
      </c>
      <c r="O18" s="108" t="s">
        <v>86</v>
      </c>
      <c r="P18" s="108" t="s">
        <v>89</v>
      </c>
      <c r="Q18" s="109" t="s">
        <v>436</v>
      </c>
      <c r="R18" s="108" t="s">
        <v>437</v>
      </c>
      <c r="S18" s="108" t="s">
        <v>438</v>
      </c>
      <c r="T18" s="108" t="s">
        <v>439</v>
      </c>
      <c r="U18" s="109" t="s">
        <v>405</v>
      </c>
      <c r="V18" s="109" t="s">
        <v>440</v>
      </c>
    </row>
    <row r="19" spans="1:23" ht="15" customHeight="1" x14ac:dyDescent="0.2">
      <c r="H19" s="110" t="s">
        <v>441</v>
      </c>
      <c r="I19" s="110" t="s">
        <v>442</v>
      </c>
      <c r="J19" s="110" t="s">
        <v>443</v>
      </c>
      <c r="K19" s="110" t="s">
        <v>444</v>
      </c>
      <c r="L19" s="110" t="s">
        <v>445</v>
      </c>
      <c r="M19" s="111" t="s">
        <v>446</v>
      </c>
      <c r="N19" s="110" t="s">
        <v>447</v>
      </c>
      <c r="O19" s="110" t="s">
        <v>448</v>
      </c>
      <c r="P19" s="110" t="s">
        <v>449</v>
      </c>
      <c r="Q19" s="112" t="s">
        <v>450</v>
      </c>
      <c r="R19" s="113" t="s">
        <v>451</v>
      </c>
      <c r="S19" s="110" t="s">
        <v>452</v>
      </c>
      <c r="T19" s="114" t="s">
        <v>451</v>
      </c>
      <c r="U19" s="115">
        <v>45192</v>
      </c>
      <c r="V19" s="114" t="s">
        <v>451</v>
      </c>
      <c r="W19" s="107" t="s">
        <v>476</v>
      </c>
    </row>
    <row r="21" spans="1:23" ht="15" customHeight="1" x14ac:dyDescent="0.2">
      <c r="H21" s="107" t="s">
        <v>454</v>
      </c>
    </row>
    <row r="22" spans="1:23" ht="83.4" x14ac:dyDescent="0.2">
      <c r="H22" s="108" t="s">
        <v>430</v>
      </c>
      <c r="I22" s="108" t="s">
        <v>455</v>
      </c>
      <c r="J22" s="108" t="s">
        <v>456</v>
      </c>
      <c r="K22" s="108" t="s">
        <v>457</v>
      </c>
      <c r="L22" s="108" t="s">
        <v>458</v>
      </c>
      <c r="M22" s="116" t="s">
        <v>459</v>
      </c>
      <c r="N22" s="108" t="s">
        <v>460</v>
      </c>
      <c r="O22" s="108" t="s">
        <v>153</v>
      </c>
      <c r="P22" s="108" t="s">
        <v>461</v>
      </c>
      <c r="Q22" s="108" t="s">
        <v>462</v>
      </c>
      <c r="R22" s="108" t="s">
        <v>463</v>
      </c>
    </row>
    <row r="23" spans="1:23" ht="15" customHeight="1" x14ac:dyDescent="0.2">
      <c r="H23" s="117">
        <v>10001</v>
      </c>
      <c r="I23" s="117" t="s">
        <v>442</v>
      </c>
      <c r="J23" s="117" t="s">
        <v>442</v>
      </c>
      <c r="K23" s="119" t="s">
        <v>464</v>
      </c>
      <c r="L23" s="113" t="s">
        <v>451</v>
      </c>
      <c r="M23" s="118" t="s">
        <v>465</v>
      </c>
      <c r="N23" s="120" t="s">
        <v>477</v>
      </c>
      <c r="O23" s="120" t="s">
        <v>478</v>
      </c>
      <c r="P23" s="120" t="s">
        <v>445</v>
      </c>
      <c r="Q23" s="117" t="s">
        <v>466</v>
      </c>
      <c r="R23" s="117" t="s">
        <v>467</v>
      </c>
      <c r="S23" s="107" t="s">
        <v>479</v>
      </c>
    </row>
    <row r="24" spans="1:23" ht="15" customHeight="1" x14ac:dyDescent="0.2">
      <c r="H24" s="117">
        <v>10001</v>
      </c>
      <c r="I24" s="117" t="s">
        <v>468</v>
      </c>
      <c r="J24" s="117" t="s">
        <v>442</v>
      </c>
      <c r="K24" s="113" t="s">
        <v>451</v>
      </c>
      <c r="L24" s="117" t="s">
        <v>469</v>
      </c>
      <c r="M24" s="117" t="s">
        <v>468</v>
      </c>
      <c r="N24" s="113" t="s">
        <v>451</v>
      </c>
      <c r="O24" s="110" t="s">
        <v>452</v>
      </c>
      <c r="P24" s="113" t="s">
        <v>451</v>
      </c>
      <c r="Q24" s="120" t="s">
        <v>466</v>
      </c>
      <c r="R24" s="117" t="s">
        <v>467</v>
      </c>
      <c r="S24" s="107" t="s">
        <v>480</v>
      </c>
    </row>
    <row r="25" spans="1:23" ht="15" customHeight="1" x14ac:dyDescent="0.2">
      <c r="H25" s="117">
        <v>10001</v>
      </c>
      <c r="I25" s="117" t="s">
        <v>470</v>
      </c>
      <c r="J25" s="117" t="s">
        <v>442</v>
      </c>
      <c r="K25" s="113" t="s">
        <v>451</v>
      </c>
      <c r="L25" s="117" t="s">
        <v>469</v>
      </c>
      <c r="M25" s="117" t="s">
        <v>470</v>
      </c>
      <c r="N25" s="113" t="s">
        <v>451</v>
      </c>
      <c r="O25" s="110" t="s">
        <v>452</v>
      </c>
      <c r="P25" s="113" t="s">
        <v>451</v>
      </c>
      <c r="Q25" s="117" t="s">
        <v>467</v>
      </c>
      <c r="R25" s="117" t="s">
        <v>467</v>
      </c>
    </row>
    <row r="26" spans="1:23" ht="15" customHeight="1" x14ac:dyDescent="0.2">
      <c r="H26" s="117">
        <v>10001</v>
      </c>
      <c r="I26" s="117" t="s">
        <v>471</v>
      </c>
      <c r="J26" s="117" t="s">
        <v>442</v>
      </c>
      <c r="K26" s="113" t="s">
        <v>451</v>
      </c>
      <c r="L26" s="117" t="s">
        <v>469</v>
      </c>
      <c r="M26" s="117" t="s">
        <v>472</v>
      </c>
      <c r="N26" s="113" t="s">
        <v>451</v>
      </c>
      <c r="O26" s="110" t="s">
        <v>452</v>
      </c>
      <c r="P26" s="113" t="s">
        <v>451</v>
      </c>
      <c r="Q26" s="117" t="s">
        <v>467</v>
      </c>
      <c r="R26" s="117" t="s">
        <v>467</v>
      </c>
    </row>
    <row r="28" spans="1:23" ht="15" customHeight="1" x14ac:dyDescent="0.2">
      <c r="A28" s="107" t="s">
        <v>481</v>
      </c>
      <c r="B28" s="107" t="s">
        <v>482</v>
      </c>
    </row>
    <row r="29" spans="1:23" ht="15" customHeight="1" x14ac:dyDescent="0.2">
      <c r="G29" s="107" t="s">
        <v>483</v>
      </c>
    </row>
    <row r="30" spans="1:23" ht="15" customHeight="1" x14ac:dyDescent="0.2">
      <c r="H30" s="107" t="s">
        <v>429</v>
      </c>
    </row>
    <row r="31" spans="1:23" ht="97.2" x14ac:dyDescent="0.2">
      <c r="H31" s="108" t="s">
        <v>430</v>
      </c>
      <c r="I31" s="108" t="s">
        <v>431</v>
      </c>
      <c r="J31" s="108" t="s">
        <v>432</v>
      </c>
      <c r="K31" s="108" t="s">
        <v>433</v>
      </c>
      <c r="L31" s="108" t="s">
        <v>88</v>
      </c>
      <c r="M31" s="109" t="s">
        <v>434</v>
      </c>
      <c r="N31" s="108" t="s">
        <v>435</v>
      </c>
      <c r="O31" s="108" t="s">
        <v>86</v>
      </c>
      <c r="P31" s="108" t="s">
        <v>89</v>
      </c>
      <c r="Q31" s="109" t="s">
        <v>436</v>
      </c>
      <c r="R31" s="108" t="s">
        <v>437</v>
      </c>
      <c r="S31" s="108" t="s">
        <v>438</v>
      </c>
      <c r="T31" s="108" t="s">
        <v>439</v>
      </c>
      <c r="U31" s="109" t="s">
        <v>405</v>
      </c>
      <c r="V31" s="109" t="s">
        <v>440</v>
      </c>
    </row>
    <row r="32" spans="1:23" ht="15" customHeight="1" x14ac:dyDescent="0.2">
      <c r="H32" s="110" t="s">
        <v>441</v>
      </c>
      <c r="I32" s="110" t="s">
        <v>442</v>
      </c>
      <c r="J32" s="110" t="s">
        <v>443</v>
      </c>
      <c r="K32" s="110" t="s">
        <v>444</v>
      </c>
      <c r="L32" s="110" t="s">
        <v>445</v>
      </c>
      <c r="M32" s="111" t="s">
        <v>446</v>
      </c>
      <c r="N32" s="110" t="s">
        <v>447</v>
      </c>
      <c r="O32" s="110" t="s">
        <v>448</v>
      </c>
      <c r="P32" s="110" t="s">
        <v>449</v>
      </c>
      <c r="Q32" s="112" t="s">
        <v>450</v>
      </c>
      <c r="R32" s="113" t="s">
        <v>451</v>
      </c>
      <c r="S32" s="110" t="s">
        <v>452</v>
      </c>
      <c r="T32" s="114" t="s">
        <v>451</v>
      </c>
      <c r="U32" s="115">
        <v>45192</v>
      </c>
      <c r="V32" s="114" t="s">
        <v>451</v>
      </c>
      <c r="W32" s="107" t="s">
        <v>476</v>
      </c>
    </row>
    <row r="34" spans="1:23" ht="15" customHeight="1" x14ac:dyDescent="0.2">
      <c r="H34" s="107" t="s">
        <v>454</v>
      </c>
    </row>
    <row r="35" spans="1:23" ht="83.4" x14ac:dyDescent="0.2">
      <c r="H35" s="108" t="s">
        <v>430</v>
      </c>
      <c r="I35" s="108" t="s">
        <v>455</v>
      </c>
      <c r="J35" s="108" t="s">
        <v>456</v>
      </c>
      <c r="K35" s="108" t="s">
        <v>457</v>
      </c>
      <c r="L35" s="108" t="s">
        <v>458</v>
      </c>
      <c r="M35" s="116" t="s">
        <v>459</v>
      </c>
      <c r="N35" s="108" t="s">
        <v>460</v>
      </c>
      <c r="O35" s="108" t="s">
        <v>153</v>
      </c>
      <c r="P35" s="108" t="s">
        <v>461</v>
      </c>
      <c r="Q35" s="108" t="s">
        <v>462</v>
      </c>
      <c r="R35" s="108" t="s">
        <v>463</v>
      </c>
    </row>
    <row r="36" spans="1:23" ht="15" customHeight="1" x14ac:dyDescent="0.2">
      <c r="H36" s="117">
        <v>10001</v>
      </c>
      <c r="I36" s="117" t="s">
        <v>442</v>
      </c>
      <c r="J36" s="117" t="s">
        <v>442</v>
      </c>
      <c r="K36" s="117" t="s">
        <v>464</v>
      </c>
      <c r="L36" s="113" t="s">
        <v>451</v>
      </c>
      <c r="M36" s="118" t="s">
        <v>465</v>
      </c>
      <c r="N36" s="118" t="s">
        <v>477</v>
      </c>
      <c r="O36" s="118" t="s">
        <v>478</v>
      </c>
      <c r="P36" s="118" t="s">
        <v>445</v>
      </c>
      <c r="Q36" s="117" t="s">
        <v>466</v>
      </c>
      <c r="R36" s="117" t="s">
        <v>467</v>
      </c>
    </row>
    <row r="37" spans="1:23" ht="15" customHeight="1" x14ac:dyDescent="0.2">
      <c r="H37" s="117">
        <v>10001</v>
      </c>
      <c r="I37" s="117" t="s">
        <v>468</v>
      </c>
      <c r="J37" s="117" t="s">
        <v>442</v>
      </c>
      <c r="K37" s="113" t="s">
        <v>451</v>
      </c>
      <c r="L37" s="119" t="s">
        <v>469</v>
      </c>
      <c r="M37" s="119" t="s">
        <v>468</v>
      </c>
      <c r="N37" s="120" t="s">
        <v>484</v>
      </c>
      <c r="O37" s="120" t="s">
        <v>478</v>
      </c>
      <c r="P37" s="120" t="s">
        <v>485</v>
      </c>
      <c r="Q37" s="117" t="s">
        <v>466</v>
      </c>
      <c r="R37" s="117" t="s">
        <v>467</v>
      </c>
      <c r="S37" s="107" t="s">
        <v>479</v>
      </c>
    </row>
    <row r="38" spans="1:23" ht="15" customHeight="1" x14ac:dyDescent="0.2">
      <c r="H38" s="117">
        <v>10001</v>
      </c>
      <c r="I38" s="117" t="s">
        <v>470</v>
      </c>
      <c r="J38" s="117" t="s">
        <v>442</v>
      </c>
      <c r="K38" s="113" t="s">
        <v>451</v>
      </c>
      <c r="L38" s="117" t="s">
        <v>469</v>
      </c>
      <c r="M38" s="117" t="s">
        <v>470</v>
      </c>
      <c r="N38" s="113" t="s">
        <v>451</v>
      </c>
      <c r="O38" s="110" t="s">
        <v>452</v>
      </c>
      <c r="P38" s="113" t="s">
        <v>451</v>
      </c>
      <c r="Q38" s="120" t="s">
        <v>466</v>
      </c>
      <c r="R38" s="117" t="s">
        <v>467</v>
      </c>
      <c r="S38" s="107" t="s">
        <v>480</v>
      </c>
    </row>
    <row r="39" spans="1:23" ht="15" customHeight="1" x14ac:dyDescent="0.2">
      <c r="H39" s="117">
        <v>10001</v>
      </c>
      <c r="I39" s="117" t="s">
        <v>471</v>
      </c>
      <c r="J39" s="117" t="s">
        <v>442</v>
      </c>
      <c r="K39" s="113" t="s">
        <v>451</v>
      </c>
      <c r="L39" s="117" t="s">
        <v>469</v>
      </c>
      <c r="M39" s="117" t="s">
        <v>472</v>
      </c>
      <c r="N39" s="113" t="s">
        <v>451</v>
      </c>
      <c r="O39" s="110" t="s">
        <v>452</v>
      </c>
      <c r="P39" s="113" t="s">
        <v>451</v>
      </c>
      <c r="Q39" s="117" t="s">
        <v>467</v>
      </c>
      <c r="R39" s="117" t="s">
        <v>467</v>
      </c>
    </row>
    <row r="41" spans="1:23" ht="15" customHeight="1" x14ac:dyDescent="0.2">
      <c r="A41" s="107" t="s">
        <v>486</v>
      </c>
      <c r="B41" s="107" t="s">
        <v>487</v>
      </c>
    </row>
    <row r="42" spans="1:23" ht="15" customHeight="1" x14ac:dyDescent="0.2">
      <c r="G42" s="107" t="s">
        <v>488</v>
      </c>
    </row>
    <row r="43" spans="1:23" ht="15" customHeight="1" x14ac:dyDescent="0.2">
      <c r="H43" s="107" t="s">
        <v>429</v>
      </c>
    </row>
    <row r="44" spans="1:23" ht="97.2" x14ac:dyDescent="0.2">
      <c r="H44" s="108" t="s">
        <v>430</v>
      </c>
      <c r="I44" s="108" t="s">
        <v>431</v>
      </c>
      <c r="J44" s="108" t="s">
        <v>432</v>
      </c>
      <c r="K44" s="108" t="s">
        <v>433</v>
      </c>
      <c r="L44" s="108" t="s">
        <v>88</v>
      </c>
      <c r="M44" s="109" t="s">
        <v>434</v>
      </c>
      <c r="N44" s="108" t="s">
        <v>435</v>
      </c>
      <c r="O44" s="108" t="s">
        <v>86</v>
      </c>
      <c r="P44" s="108" t="s">
        <v>89</v>
      </c>
      <c r="Q44" s="109" t="s">
        <v>436</v>
      </c>
      <c r="R44" s="108" t="s">
        <v>437</v>
      </c>
      <c r="S44" s="108" t="s">
        <v>438</v>
      </c>
      <c r="T44" s="108" t="s">
        <v>439</v>
      </c>
      <c r="U44" s="109" t="s">
        <v>405</v>
      </c>
      <c r="V44" s="109" t="s">
        <v>440</v>
      </c>
    </row>
    <row r="45" spans="1:23" ht="15" customHeight="1" x14ac:dyDescent="0.2">
      <c r="H45" s="110" t="s">
        <v>441</v>
      </c>
      <c r="I45" s="110" t="s">
        <v>442</v>
      </c>
      <c r="J45" s="110" t="s">
        <v>443</v>
      </c>
      <c r="K45" s="110" t="s">
        <v>444</v>
      </c>
      <c r="L45" s="110" t="s">
        <v>445</v>
      </c>
      <c r="M45" s="111" t="s">
        <v>446</v>
      </c>
      <c r="N45" s="110" t="s">
        <v>447</v>
      </c>
      <c r="O45" s="110" t="s">
        <v>448</v>
      </c>
      <c r="P45" s="110" t="s">
        <v>449</v>
      </c>
      <c r="Q45" s="112" t="s">
        <v>450</v>
      </c>
      <c r="R45" s="113" t="s">
        <v>451</v>
      </c>
      <c r="S45" s="110" t="s">
        <v>452</v>
      </c>
      <c r="T45" s="114" t="s">
        <v>451</v>
      </c>
      <c r="U45" s="115">
        <v>45192</v>
      </c>
      <c r="V45" s="114" t="s">
        <v>451</v>
      </c>
      <c r="W45" s="107" t="s">
        <v>476</v>
      </c>
    </row>
    <row r="47" spans="1:23" ht="15" customHeight="1" x14ac:dyDescent="0.2">
      <c r="H47" s="107" t="s">
        <v>454</v>
      </c>
    </row>
    <row r="48" spans="1:23" ht="83.4" x14ac:dyDescent="0.2">
      <c r="H48" s="108" t="s">
        <v>430</v>
      </c>
      <c r="I48" s="108" t="s">
        <v>455</v>
      </c>
      <c r="J48" s="108" t="s">
        <v>456</v>
      </c>
      <c r="K48" s="108" t="s">
        <v>457</v>
      </c>
      <c r="L48" s="108" t="s">
        <v>458</v>
      </c>
      <c r="M48" s="116" t="s">
        <v>459</v>
      </c>
      <c r="N48" s="108" t="s">
        <v>460</v>
      </c>
      <c r="O48" s="108" t="s">
        <v>153</v>
      </c>
      <c r="P48" s="108" t="s">
        <v>461</v>
      </c>
      <c r="Q48" s="108" t="s">
        <v>462</v>
      </c>
      <c r="R48" s="108" t="s">
        <v>463</v>
      </c>
    </row>
    <row r="49" spans="1:23" ht="15" customHeight="1" x14ac:dyDescent="0.2">
      <c r="H49" s="117">
        <v>10001</v>
      </c>
      <c r="I49" s="117" t="s">
        <v>442</v>
      </c>
      <c r="J49" s="117" t="s">
        <v>442</v>
      </c>
      <c r="K49" s="117" t="s">
        <v>464</v>
      </c>
      <c r="L49" s="113" t="s">
        <v>451</v>
      </c>
      <c r="M49" s="118" t="s">
        <v>465</v>
      </c>
      <c r="N49" s="118" t="s">
        <v>477</v>
      </c>
      <c r="O49" s="118" t="s">
        <v>478</v>
      </c>
      <c r="P49" s="118" t="s">
        <v>445</v>
      </c>
      <c r="Q49" s="117" t="s">
        <v>466</v>
      </c>
      <c r="R49" s="117" t="s">
        <v>467</v>
      </c>
    </row>
    <row r="50" spans="1:23" ht="15" customHeight="1" x14ac:dyDescent="0.2">
      <c r="H50" s="117">
        <v>10001</v>
      </c>
      <c r="I50" s="117" t="s">
        <v>468</v>
      </c>
      <c r="J50" s="117" t="s">
        <v>442</v>
      </c>
      <c r="K50" s="113" t="s">
        <v>451</v>
      </c>
      <c r="L50" s="117" t="s">
        <v>469</v>
      </c>
      <c r="M50" s="117" t="s">
        <v>468</v>
      </c>
      <c r="N50" s="118" t="s">
        <v>484</v>
      </c>
      <c r="O50" s="118" t="s">
        <v>478</v>
      </c>
      <c r="P50" s="118" t="s">
        <v>485</v>
      </c>
      <c r="Q50" s="117" t="s">
        <v>466</v>
      </c>
      <c r="R50" s="117" t="s">
        <v>467</v>
      </c>
    </row>
    <row r="51" spans="1:23" ht="15" customHeight="1" x14ac:dyDescent="0.2">
      <c r="H51" s="117">
        <v>10001</v>
      </c>
      <c r="I51" s="117" t="s">
        <v>470</v>
      </c>
      <c r="J51" s="117" t="s">
        <v>442</v>
      </c>
      <c r="K51" s="113" t="s">
        <v>451</v>
      </c>
      <c r="L51" s="119" t="s">
        <v>469</v>
      </c>
      <c r="M51" s="119" t="s">
        <v>470</v>
      </c>
      <c r="N51" s="120" t="s">
        <v>489</v>
      </c>
      <c r="O51" s="120" t="s">
        <v>478</v>
      </c>
      <c r="P51" s="120" t="s">
        <v>490</v>
      </c>
      <c r="Q51" s="117" t="s">
        <v>466</v>
      </c>
      <c r="R51" s="117" t="s">
        <v>467</v>
      </c>
      <c r="S51" s="107" t="s">
        <v>479</v>
      </c>
    </row>
    <row r="52" spans="1:23" ht="15" customHeight="1" x14ac:dyDescent="0.2">
      <c r="H52" s="117">
        <v>10001</v>
      </c>
      <c r="I52" s="117" t="s">
        <v>471</v>
      </c>
      <c r="J52" s="117" t="s">
        <v>442</v>
      </c>
      <c r="K52" s="113" t="s">
        <v>451</v>
      </c>
      <c r="L52" s="117" t="s">
        <v>469</v>
      </c>
      <c r="M52" s="117" t="s">
        <v>491</v>
      </c>
      <c r="N52" s="113" t="s">
        <v>451</v>
      </c>
      <c r="O52" s="110" t="s">
        <v>452</v>
      </c>
      <c r="P52" s="113" t="s">
        <v>451</v>
      </c>
      <c r="Q52" s="120" t="s">
        <v>466</v>
      </c>
      <c r="R52" s="117" t="s">
        <v>467</v>
      </c>
      <c r="S52" s="107" t="s">
        <v>480</v>
      </c>
    </row>
    <row r="54" spans="1:23" ht="15" customHeight="1" x14ac:dyDescent="0.2">
      <c r="A54" s="107" t="s">
        <v>492</v>
      </c>
      <c r="B54" s="107" t="s">
        <v>493</v>
      </c>
    </row>
    <row r="55" spans="1:23" ht="15" customHeight="1" x14ac:dyDescent="0.2">
      <c r="G55" s="107" t="s">
        <v>494</v>
      </c>
    </row>
    <row r="56" spans="1:23" ht="15" customHeight="1" x14ac:dyDescent="0.2">
      <c r="H56" s="107" t="s">
        <v>429</v>
      </c>
    </row>
    <row r="57" spans="1:23" ht="97.2" x14ac:dyDescent="0.2">
      <c r="H57" s="108" t="s">
        <v>430</v>
      </c>
      <c r="I57" s="108" t="s">
        <v>431</v>
      </c>
      <c r="J57" s="108" t="s">
        <v>432</v>
      </c>
      <c r="K57" s="108" t="s">
        <v>433</v>
      </c>
      <c r="L57" s="108" t="s">
        <v>88</v>
      </c>
      <c r="M57" s="109" t="s">
        <v>434</v>
      </c>
      <c r="N57" s="108" t="s">
        <v>435</v>
      </c>
      <c r="O57" s="108" t="s">
        <v>86</v>
      </c>
      <c r="P57" s="108" t="s">
        <v>89</v>
      </c>
      <c r="Q57" s="109" t="s">
        <v>436</v>
      </c>
      <c r="R57" s="108" t="s">
        <v>437</v>
      </c>
      <c r="S57" s="108" t="s">
        <v>438</v>
      </c>
      <c r="T57" s="108" t="s">
        <v>439</v>
      </c>
      <c r="U57" s="109" t="s">
        <v>405</v>
      </c>
      <c r="V57" s="109" t="s">
        <v>440</v>
      </c>
    </row>
    <row r="58" spans="1:23" ht="15" customHeight="1" x14ac:dyDescent="0.2">
      <c r="H58" s="110" t="s">
        <v>441</v>
      </c>
      <c r="I58" s="110" t="s">
        <v>442</v>
      </c>
      <c r="J58" s="110" t="s">
        <v>443</v>
      </c>
      <c r="K58" s="110" t="s">
        <v>444</v>
      </c>
      <c r="L58" s="110" t="s">
        <v>445</v>
      </c>
      <c r="M58" s="111" t="s">
        <v>446</v>
      </c>
      <c r="N58" s="110" t="s">
        <v>447</v>
      </c>
      <c r="O58" s="110" t="s">
        <v>448</v>
      </c>
      <c r="P58" s="110" t="s">
        <v>449</v>
      </c>
      <c r="Q58" s="112" t="s">
        <v>450</v>
      </c>
      <c r="R58" s="121" t="s">
        <v>495</v>
      </c>
      <c r="S58" s="110" t="s">
        <v>452</v>
      </c>
      <c r="T58" s="114" t="s">
        <v>451</v>
      </c>
      <c r="U58" s="115">
        <v>45192</v>
      </c>
      <c r="V58" s="114" t="s">
        <v>451</v>
      </c>
      <c r="W58" s="107" t="s">
        <v>496</v>
      </c>
    </row>
    <row r="60" spans="1:23" ht="15" customHeight="1" x14ac:dyDescent="0.2">
      <c r="H60" s="107" t="s">
        <v>454</v>
      </c>
    </row>
    <row r="61" spans="1:23" ht="83.4" x14ac:dyDescent="0.2">
      <c r="H61" s="108" t="s">
        <v>430</v>
      </c>
      <c r="I61" s="108" t="s">
        <v>455</v>
      </c>
      <c r="J61" s="108" t="s">
        <v>456</v>
      </c>
      <c r="K61" s="108" t="s">
        <v>457</v>
      </c>
      <c r="L61" s="108" t="s">
        <v>458</v>
      </c>
      <c r="M61" s="116" t="s">
        <v>459</v>
      </c>
      <c r="N61" s="108" t="s">
        <v>460</v>
      </c>
      <c r="O61" s="108" t="s">
        <v>153</v>
      </c>
      <c r="P61" s="108" t="s">
        <v>461</v>
      </c>
      <c r="Q61" s="108" t="s">
        <v>462</v>
      </c>
      <c r="R61" s="108" t="s">
        <v>463</v>
      </c>
    </row>
    <row r="62" spans="1:23" ht="15" customHeight="1" x14ac:dyDescent="0.2">
      <c r="H62" s="117">
        <v>10001</v>
      </c>
      <c r="I62" s="117" t="s">
        <v>442</v>
      </c>
      <c r="J62" s="117" t="s">
        <v>442</v>
      </c>
      <c r="K62" s="117" t="s">
        <v>464</v>
      </c>
      <c r="L62" s="113" t="s">
        <v>451</v>
      </c>
      <c r="M62" s="118" t="s">
        <v>465</v>
      </c>
      <c r="N62" s="118" t="s">
        <v>477</v>
      </c>
      <c r="O62" s="118" t="s">
        <v>478</v>
      </c>
      <c r="P62" s="118" t="s">
        <v>445</v>
      </c>
      <c r="Q62" s="120" t="s">
        <v>467</v>
      </c>
      <c r="R62" s="117" t="s">
        <v>467</v>
      </c>
      <c r="S62" s="107" t="s">
        <v>497</v>
      </c>
    </row>
    <row r="63" spans="1:23" ht="15" customHeight="1" x14ac:dyDescent="0.2">
      <c r="H63" s="117">
        <v>10001</v>
      </c>
      <c r="I63" s="117" t="s">
        <v>468</v>
      </c>
      <c r="J63" s="117" t="s">
        <v>442</v>
      </c>
      <c r="K63" s="113" t="s">
        <v>451</v>
      </c>
      <c r="L63" s="117" t="s">
        <v>469</v>
      </c>
      <c r="M63" s="117" t="s">
        <v>468</v>
      </c>
      <c r="N63" s="118" t="s">
        <v>484</v>
      </c>
      <c r="O63" s="118" t="s">
        <v>478</v>
      </c>
      <c r="P63" s="118" t="s">
        <v>485</v>
      </c>
      <c r="Q63" s="120" t="s">
        <v>467</v>
      </c>
      <c r="R63" s="117" t="s">
        <v>467</v>
      </c>
      <c r="S63" s="107" t="s">
        <v>497</v>
      </c>
    </row>
    <row r="64" spans="1:23" ht="15" customHeight="1" x14ac:dyDescent="0.2">
      <c r="H64" s="117">
        <v>10001</v>
      </c>
      <c r="I64" s="117" t="s">
        <v>470</v>
      </c>
      <c r="J64" s="117" t="s">
        <v>442</v>
      </c>
      <c r="K64" s="113" t="s">
        <v>451</v>
      </c>
      <c r="L64" s="118" t="s">
        <v>469</v>
      </c>
      <c r="M64" s="118" t="s">
        <v>470</v>
      </c>
      <c r="N64" s="118" t="s">
        <v>489</v>
      </c>
      <c r="O64" s="118" t="s">
        <v>478</v>
      </c>
      <c r="P64" s="118" t="s">
        <v>490</v>
      </c>
      <c r="Q64" s="120" t="s">
        <v>467</v>
      </c>
      <c r="R64" s="117" t="s">
        <v>467</v>
      </c>
      <c r="S64" s="107" t="s">
        <v>497</v>
      </c>
    </row>
    <row r="65" spans="1:23" ht="15" customHeight="1" x14ac:dyDescent="0.2">
      <c r="H65" s="117">
        <v>10001</v>
      </c>
      <c r="I65" s="117" t="s">
        <v>471</v>
      </c>
      <c r="J65" s="117" t="s">
        <v>442</v>
      </c>
      <c r="K65" s="113" t="s">
        <v>451</v>
      </c>
      <c r="L65" s="119" t="s">
        <v>469</v>
      </c>
      <c r="M65" s="119" t="s">
        <v>472</v>
      </c>
      <c r="N65" s="120" t="s">
        <v>498</v>
      </c>
      <c r="O65" s="120" t="s">
        <v>499</v>
      </c>
      <c r="P65" s="120" t="s">
        <v>500</v>
      </c>
      <c r="Q65" s="117" t="s">
        <v>466</v>
      </c>
      <c r="R65" s="117" t="s">
        <v>467</v>
      </c>
      <c r="S65" s="107" t="s">
        <v>501</v>
      </c>
    </row>
    <row r="66" spans="1:23" ht="15" customHeight="1" x14ac:dyDescent="0.2">
      <c r="H66" s="107" t="s">
        <v>502</v>
      </c>
    </row>
    <row r="67" spans="1:23" ht="15" customHeight="1" x14ac:dyDescent="0.2">
      <c r="H67" s="117">
        <v>10001</v>
      </c>
      <c r="I67" s="117" t="s">
        <v>442</v>
      </c>
      <c r="J67" s="117" t="s">
        <v>468</v>
      </c>
      <c r="K67" s="117" t="s">
        <v>464</v>
      </c>
      <c r="L67" s="113" t="s">
        <v>451</v>
      </c>
      <c r="M67" s="118" t="s">
        <v>465</v>
      </c>
      <c r="N67" s="118" t="s">
        <v>477</v>
      </c>
      <c r="O67" s="118" t="s">
        <v>478</v>
      </c>
      <c r="P67" s="118" t="s">
        <v>445</v>
      </c>
      <c r="Q67" s="117" t="s">
        <v>466</v>
      </c>
      <c r="R67" s="117" t="s">
        <v>467</v>
      </c>
      <c r="S67" s="122" t="s">
        <v>503</v>
      </c>
    </row>
    <row r="68" spans="1:23" ht="15" customHeight="1" x14ac:dyDescent="0.2">
      <c r="H68" s="117">
        <v>10001</v>
      </c>
      <c r="I68" s="117" t="s">
        <v>468</v>
      </c>
      <c r="J68" s="117" t="s">
        <v>468</v>
      </c>
      <c r="K68" s="113" t="s">
        <v>451</v>
      </c>
      <c r="L68" s="117" t="s">
        <v>469</v>
      </c>
      <c r="M68" s="117" t="s">
        <v>468</v>
      </c>
      <c r="N68" s="118" t="s">
        <v>484</v>
      </c>
      <c r="O68" s="118" t="s">
        <v>478</v>
      </c>
      <c r="P68" s="118" t="s">
        <v>485</v>
      </c>
      <c r="Q68" s="117" t="s">
        <v>466</v>
      </c>
      <c r="R68" s="117" t="s">
        <v>467</v>
      </c>
      <c r="S68" s="122" t="s">
        <v>503</v>
      </c>
    </row>
    <row r="69" spans="1:23" ht="15" customHeight="1" x14ac:dyDescent="0.2">
      <c r="H69" s="117">
        <v>10001</v>
      </c>
      <c r="I69" s="117" t="s">
        <v>470</v>
      </c>
      <c r="J69" s="117" t="s">
        <v>468</v>
      </c>
      <c r="K69" s="113" t="s">
        <v>451</v>
      </c>
      <c r="L69" s="118" t="s">
        <v>469</v>
      </c>
      <c r="M69" s="118" t="s">
        <v>470</v>
      </c>
      <c r="N69" s="113" t="s">
        <v>451</v>
      </c>
      <c r="O69" s="120" t="s">
        <v>504</v>
      </c>
      <c r="P69" s="113" t="s">
        <v>451</v>
      </c>
      <c r="Q69" s="117" t="s">
        <v>466</v>
      </c>
      <c r="R69" s="120" t="s">
        <v>466</v>
      </c>
      <c r="S69" s="107" t="s">
        <v>505</v>
      </c>
    </row>
    <row r="70" spans="1:23" ht="15" customHeight="1" x14ac:dyDescent="0.2">
      <c r="H70" s="117">
        <v>10001</v>
      </c>
      <c r="I70" s="117" t="s">
        <v>471</v>
      </c>
      <c r="J70" s="117" t="s">
        <v>468</v>
      </c>
      <c r="K70" s="113" t="s">
        <v>451</v>
      </c>
      <c r="L70" s="118" t="s">
        <v>469</v>
      </c>
      <c r="M70" s="118" t="s">
        <v>472</v>
      </c>
      <c r="N70" s="113" t="s">
        <v>451</v>
      </c>
      <c r="O70" s="123" t="s">
        <v>506</v>
      </c>
      <c r="P70" s="113" t="s">
        <v>451</v>
      </c>
      <c r="Q70" s="118" t="s">
        <v>467</v>
      </c>
      <c r="R70" s="117" t="s">
        <v>467</v>
      </c>
      <c r="S70" s="107" t="s">
        <v>507</v>
      </c>
    </row>
    <row r="72" spans="1:23" ht="15" customHeight="1" x14ac:dyDescent="0.2">
      <c r="A72" s="107" t="s">
        <v>508</v>
      </c>
      <c r="B72" s="107" t="s">
        <v>487</v>
      </c>
    </row>
    <row r="73" spans="1:23" ht="15" customHeight="1" x14ac:dyDescent="0.2">
      <c r="G73" s="107" t="s">
        <v>509</v>
      </c>
    </row>
    <row r="74" spans="1:23" ht="15" customHeight="1" x14ac:dyDescent="0.2">
      <c r="H74" s="107" t="s">
        <v>429</v>
      </c>
    </row>
    <row r="75" spans="1:23" ht="97.2" x14ac:dyDescent="0.2">
      <c r="H75" s="108" t="s">
        <v>430</v>
      </c>
      <c r="I75" s="108" t="s">
        <v>431</v>
      </c>
      <c r="J75" s="108" t="s">
        <v>432</v>
      </c>
      <c r="K75" s="108" t="s">
        <v>433</v>
      </c>
      <c r="L75" s="108" t="s">
        <v>88</v>
      </c>
      <c r="M75" s="109" t="s">
        <v>434</v>
      </c>
      <c r="N75" s="108" t="s">
        <v>435</v>
      </c>
      <c r="O75" s="108" t="s">
        <v>86</v>
      </c>
      <c r="P75" s="108" t="s">
        <v>89</v>
      </c>
      <c r="Q75" s="109" t="s">
        <v>436</v>
      </c>
      <c r="R75" s="108" t="s">
        <v>437</v>
      </c>
      <c r="S75" s="108" t="s">
        <v>438</v>
      </c>
      <c r="T75" s="108" t="s">
        <v>439</v>
      </c>
      <c r="U75" s="109" t="s">
        <v>405</v>
      </c>
      <c r="V75" s="109" t="s">
        <v>440</v>
      </c>
    </row>
    <row r="76" spans="1:23" ht="15" customHeight="1" x14ac:dyDescent="0.2">
      <c r="H76" s="110" t="s">
        <v>441</v>
      </c>
      <c r="I76" s="110" t="s">
        <v>442</v>
      </c>
      <c r="J76" s="110" t="s">
        <v>443</v>
      </c>
      <c r="K76" s="110" t="s">
        <v>444</v>
      </c>
      <c r="L76" s="110" t="s">
        <v>445</v>
      </c>
      <c r="M76" s="111" t="s">
        <v>446</v>
      </c>
      <c r="N76" s="124" t="s">
        <v>510</v>
      </c>
      <c r="O76" s="110" t="s">
        <v>448</v>
      </c>
      <c r="P76" s="110" t="s">
        <v>449</v>
      </c>
      <c r="Q76" s="112" t="s">
        <v>450</v>
      </c>
      <c r="R76" s="125" t="s">
        <v>495</v>
      </c>
      <c r="S76" s="110" t="s">
        <v>452</v>
      </c>
      <c r="T76" s="114" t="s">
        <v>451</v>
      </c>
      <c r="U76" s="115">
        <v>45192</v>
      </c>
      <c r="V76" s="114" t="s">
        <v>451</v>
      </c>
      <c r="W76" s="107" t="s">
        <v>511</v>
      </c>
    </row>
    <row r="78" spans="1:23" ht="15" customHeight="1" x14ac:dyDescent="0.2">
      <c r="H78" s="107" t="s">
        <v>454</v>
      </c>
    </row>
    <row r="79" spans="1:23" ht="83.4" x14ac:dyDescent="0.2">
      <c r="H79" s="108" t="s">
        <v>430</v>
      </c>
      <c r="I79" s="108" t="s">
        <v>455</v>
      </c>
      <c r="J79" s="108" t="s">
        <v>456</v>
      </c>
      <c r="K79" s="108" t="s">
        <v>457</v>
      </c>
      <c r="L79" s="108" t="s">
        <v>458</v>
      </c>
      <c r="M79" s="116" t="s">
        <v>459</v>
      </c>
      <c r="N79" s="108" t="s">
        <v>460</v>
      </c>
      <c r="O79" s="108" t="s">
        <v>153</v>
      </c>
      <c r="P79" s="108" t="s">
        <v>461</v>
      </c>
      <c r="Q79" s="108" t="s">
        <v>462</v>
      </c>
      <c r="R79" s="108" t="s">
        <v>463</v>
      </c>
    </row>
    <row r="80" spans="1:23" ht="15" customHeight="1" x14ac:dyDescent="0.2">
      <c r="H80" s="126">
        <v>10001</v>
      </c>
      <c r="I80" s="126" t="s">
        <v>442</v>
      </c>
      <c r="J80" s="126" t="s">
        <v>442</v>
      </c>
      <c r="K80" s="126" t="s">
        <v>464</v>
      </c>
      <c r="L80" s="126" t="s">
        <v>451</v>
      </c>
      <c r="M80" s="126" t="s">
        <v>442</v>
      </c>
      <c r="N80" s="126" t="s">
        <v>477</v>
      </c>
      <c r="O80" s="126" t="s">
        <v>478</v>
      </c>
      <c r="P80" s="126" t="s">
        <v>445</v>
      </c>
      <c r="Q80" s="126" t="s">
        <v>467</v>
      </c>
      <c r="R80" s="126" t="s">
        <v>467</v>
      </c>
    </row>
    <row r="81" spans="7:19" ht="15" customHeight="1" x14ac:dyDescent="0.2">
      <c r="H81" s="126">
        <v>10001</v>
      </c>
      <c r="I81" s="126" t="s">
        <v>468</v>
      </c>
      <c r="J81" s="126" t="s">
        <v>442</v>
      </c>
      <c r="K81" s="126" t="s">
        <v>451</v>
      </c>
      <c r="L81" s="126" t="s">
        <v>469</v>
      </c>
      <c r="M81" s="126" t="s">
        <v>468</v>
      </c>
      <c r="N81" s="126" t="s">
        <v>484</v>
      </c>
      <c r="O81" s="126" t="s">
        <v>478</v>
      </c>
      <c r="P81" s="126" t="s">
        <v>485</v>
      </c>
      <c r="Q81" s="126" t="s">
        <v>467</v>
      </c>
      <c r="R81" s="126" t="s">
        <v>467</v>
      </c>
    </row>
    <row r="82" spans="7:19" ht="15" customHeight="1" x14ac:dyDescent="0.2">
      <c r="H82" s="126">
        <v>10001</v>
      </c>
      <c r="I82" s="126" t="s">
        <v>470</v>
      </c>
      <c r="J82" s="126" t="s">
        <v>442</v>
      </c>
      <c r="K82" s="126" t="s">
        <v>451</v>
      </c>
      <c r="L82" s="126" t="s">
        <v>469</v>
      </c>
      <c r="M82" s="126" t="s">
        <v>470</v>
      </c>
      <c r="N82" s="126" t="s">
        <v>489</v>
      </c>
      <c r="O82" s="126" t="s">
        <v>478</v>
      </c>
      <c r="P82" s="126" t="s">
        <v>490</v>
      </c>
      <c r="Q82" s="126" t="s">
        <v>467</v>
      </c>
      <c r="R82" s="126" t="s">
        <v>467</v>
      </c>
    </row>
    <row r="83" spans="7:19" ht="15" customHeight="1" x14ac:dyDescent="0.2">
      <c r="H83" s="126">
        <v>10001</v>
      </c>
      <c r="I83" s="126" t="s">
        <v>471</v>
      </c>
      <c r="J83" s="126" t="s">
        <v>442</v>
      </c>
      <c r="K83" s="126" t="s">
        <v>451</v>
      </c>
      <c r="L83" s="126" t="s">
        <v>469</v>
      </c>
      <c r="M83" s="126" t="s">
        <v>472</v>
      </c>
      <c r="N83" s="126" t="s">
        <v>498</v>
      </c>
      <c r="O83" s="126" t="s">
        <v>499</v>
      </c>
      <c r="P83" s="126" t="s">
        <v>500</v>
      </c>
      <c r="Q83" s="120" t="s">
        <v>467</v>
      </c>
      <c r="R83" s="126" t="s">
        <v>467</v>
      </c>
      <c r="S83" s="107" t="s">
        <v>497</v>
      </c>
    </row>
    <row r="84" spans="7:19" ht="15" customHeight="1" x14ac:dyDescent="0.2">
      <c r="H84" s="117">
        <v>10001</v>
      </c>
      <c r="I84" s="117" t="s">
        <v>442</v>
      </c>
      <c r="J84" s="117" t="s">
        <v>468</v>
      </c>
      <c r="K84" s="117" t="s">
        <v>464</v>
      </c>
      <c r="L84" s="113" t="s">
        <v>451</v>
      </c>
      <c r="M84" s="118" t="s">
        <v>465</v>
      </c>
      <c r="N84" s="118" t="s">
        <v>477</v>
      </c>
      <c r="O84" s="118" t="s">
        <v>478</v>
      </c>
      <c r="P84" s="118" t="s">
        <v>445</v>
      </c>
      <c r="Q84" s="117" t="s">
        <v>466</v>
      </c>
      <c r="R84" s="117" t="s">
        <v>467</v>
      </c>
    </row>
    <row r="85" spans="7:19" ht="15" customHeight="1" x14ac:dyDescent="0.2">
      <c r="H85" s="117">
        <v>10001</v>
      </c>
      <c r="I85" s="117" t="s">
        <v>468</v>
      </c>
      <c r="J85" s="117" t="s">
        <v>468</v>
      </c>
      <c r="K85" s="113" t="s">
        <v>451</v>
      </c>
      <c r="L85" s="117" t="s">
        <v>469</v>
      </c>
      <c r="M85" s="117" t="s">
        <v>468</v>
      </c>
      <c r="N85" s="118" t="s">
        <v>484</v>
      </c>
      <c r="O85" s="118" t="s">
        <v>478</v>
      </c>
      <c r="P85" s="118" t="s">
        <v>485</v>
      </c>
      <c r="Q85" s="117" t="s">
        <v>466</v>
      </c>
      <c r="R85" s="117" t="s">
        <v>467</v>
      </c>
    </row>
    <row r="86" spans="7:19" ht="15" customHeight="1" x14ac:dyDescent="0.2">
      <c r="H86" s="117">
        <v>10001</v>
      </c>
      <c r="I86" s="117" t="s">
        <v>470</v>
      </c>
      <c r="J86" s="117" t="s">
        <v>468</v>
      </c>
      <c r="K86" s="113" t="s">
        <v>451</v>
      </c>
      <c r="L86" s="119" t="s">
        <v>469</v>
      </c>
      <c r="M86" s="119" t="s">
        <v>470</v>
      </c>
      <c r="N86" s="120" t="s">
        <v>489</v>
      </c>
      <c r="O86" s="120" t="s">
        <v>478</v>
      </c>
      <c r="P86" s="120" t="s">
        <v>512</v>
      </c>
      <c r="Q86" s="117" t="s">
        <v>466</v>
      </c>
      <c r="R86" s="118" t="s">
        <v>466</v>
      </c>
      <c r="S86" s="107" t="s">
        <v>479</v>
      </c>
    </row>
    <row r="87" spans="7:19" ht="15" customHeight="1" x14ac:dyDescent="0.2">
      <c r="H87" s="117">
        <v>10001</v>
      </c>
      <c r="I87" s="117" t="s">
        <v>471</v>
      </c>
      <c r="J87" s="117" t="s">
        <v>468</v>
      </c>
      <c r="K87" s="113" t="s">
        <v>451</v>
      </c>
      <c r="L87" s="118" t="s">
        <v>469</v>
      </c>
      <c r="M87" s="118" t="s">
        <v>472</v>
      </c>
      <c r="N87" s="113" t="s">
        <v>451</v>
      </c>
      <c r="O87" s="123" t="s">
        <v>506</v>
      </c>
      <c r="P87" s="113" t="s">
        <v>451</v>
      </c>
      <c r="Q87" s="120" t="s">
        <v>466</v>
      </c>
      <c r="R87" s="117" t="s">
        <v>467</v>
      </c>
      <c r="S87" s="107" t="s">
        <v>480</v>
      </c>
    </row>
    <row r="89" spans="7:19" ht="15" customHeight="1" x14ac:dyDescent="0.2">
      <c r="H89" s="122" t="s">
        <v>513</v>
      </c>
    </row>
    <row r="90" spans="7:19" ht="15" customHeight="1" x14ac:dyDescent="0.2">
      <c r="H90" s="107" t="s">
        <v>454</v>
      </c>
    </row>
    <row r="91" spans="7:19" ht="78" customHeight="1" x14ac:dyDescent="0.2">
      <c r="H91" s="108" t="s">
        <v>430</v>
      </c>
      <c r="I91" s="108" t="s">
        <v>455</v>
      </c>
      <c r="J91" s="108" t="s">
        <v>456</v>
      </c>
      <c r="K91" s="108" t="s">
        <v>457</v>
      </c>
      <c r="L91" s="108" t="s">
        <v>458</v>
      </c>
      <c r="M91" s="116" t="s">
        <v>459</v>
      </c>
      <c r="N91" s="108" t="s">
        <v>460</v>
      </c>
      <c r="O91" s="108" t="s">
        <v>153</v>
      </c>
      <c r="P91" s="108" t="s">
        <v>461</v>
      </c>
      <c r="Q91" s="108" t="s">
        <v>462</v>
      </c>
      <c r="R91" s="108" t="s">
        <v>463</v>
      </c>
    </row>
    <row r="92" spans="7:19" ht="15" customHeight="1" x14ac:dyDescent="0.2">
      <c r="G92" s="127" t="s">
        <v>514</v>
      </c>
      <c r="H92" s="128">
        <v>10001</v>
      </c>
      <c r="I92" s="128" t="s">
        <v>442</v>
      </c>
      <c r="J92" s="128" t="s">
        <v>442</v>
      </c>
      <c r="K92" s="128" t="s">
        <v>464</v>
      </c>
      <c r="L92" s="129" t="s">
        <v>451</v>
      </c>
      <c r="M92" s="129" t="s">
        <v>465</v>
      </c>
      <c r="N92" s="129" t="s">
        <v>477</v>
      </c>
      <c r="O92" s="129" t="s">
        <v>478</v>
      </c>
      <c r="P92" s="129" t="s">
        <v>445</v>
      </c>
      <c r="Q92" s="129" t="s">
        <v>467</v>
      </c>
      <c r="R92" s="129" t="s">
        <v>467</v>
      </c>
    </row>
    <row r="93" spans="7:19" ht="15" customHeight="1" x14ac:dyDescent="0.2">
      <c r="H93" s="130">
        <v>10001</v>
      </c>
      <c r="I93" s="130" t="s">
        <v>468</v>
      </c>
      <c r="J93" s="130" t="s">
        <v>442</v>
      </c>
      <c r="K93" s="131" t="s">
        <v>451</v>
      </c>
      <c r="L93" s="131" t="s">
        <v>469</v>
      </c>
      <c r="M93" s="131" t="s">
        <v>468</v>
      </c>
      <c r="N93" s="131" t="s">
        <v>484</v>
      </c>
      <c r="O93" s="131" t="s">
        <v>478</v>
      </c>
      <c r="P93" s="131" t="s">
        <v>485</v>
      </c>
      <c r="Q93" s="131" t="s">
        <v>467</v>
      </c>
      <c r="R93" s="131" t="s">
        <v>467</v>
      </c>
    </row>
    <row r="94" spans="7:19" ht="15" customHeight="1" x14ac:dyDescent="0.2">
      <c r="H94" s="130">
        <v>10001</v>
      </c>
      <c r="I94" s="130" t="s">
        <v>470</v>
      </c>
      <c r="J94" s="130" t="s">
        <v>442</v>
      </c>
      <c r="K94" s="131" t="s">
        <v>451</v>
      </c>
      <c r="L94" s="131" t="s">
        <v>469</v>
      </c>
      <c r="M94" s="131" t="s">
        <v>470</v>
      </c>
      <c r="N94" s="131" t="s">
        <v>489</v>
      </c>
      <c r="O94" s="131" t="s">
        <v>478</v>
      </c>
      <c r="P94" s="131" t="s">
        <v>490</v>
      </c>
      <c r="Q94" s="131" t="s">
        <v>467</v>
      </c>
      <c r="R94" s="131" t="s">
        <v>467</v>
      </c>
    </row>
    <row r="95" spans="7:19" ht="15" customHeight="1" x14ac:dyDescent="0.2">
      <c r="H95" s="132">
        <v>10001</v>
      </c>
      <c r="I95" s="132" t="s">
        <v>471</v>
      </c>
      <c r="J95" s="132" t="s">
        <v>442</v>
      </c>
      <c r="K95" s="133" t="s">
        <v>451</v>
      </c>
      <c r="L95" s="134" t="s">
        <v>469</v>
      </c>
      <c r="M95" s="134" t="s">
        <v>472</v>
      </c>
      <c r="N95" s="134" t="s">
        <v>498</v>
      </c>
      <c r="O95" s="134" t="s">
        <v>499</v>
      </c>
      <c r="P95" s="134" t="s">
        <v>500</v>
      </c>
      <c r="Q95" s="134" t="s">
        <v>466</v>
      </c>
      <c r="R95" s="134" t="s">
        <v>467</v>
      </c>
    </row>
    <row r="96" spans="7:19" ht="15" customHeight="1" x14ac:dyDescent="0.2">
      <c r="H96" s="135">
        <v>10001</v>
      </c>
      <c r="I96" s="135" t="s">
        <v>442</v>
      </c>
      <c r="J96" s="135" t="s">
        <v>468</v>
      </c>
      <c r="K96" s="135" t="s">
        <v>464</v>
      </c>
      <c r="L96" s="136" t="s">
        <v>451</v>
      </c>
      <c r="M96" s="137" t="s">
        <v>465</v>
      </c>
      <c r="N96" s="137" t="s">
        <v>477</v>
      </c>
      <c r="O96" s="137" t="s">
        <v>478</v>
      </c>
      <c r="P96" s="137" t="s">
        <v>445</v>
      </c>
      <c r="Q96" s="137" t="s">
        <v>466</v>
      </c>
      <c r="R96" s="137" t="s">
        <v>467</v>
      </c>
    </row>
    <row r="97" spans="7:19" ht="15" customHeight="1" x14ac:dyDescent="0.2">
      <c r="H97" s="138">
        <v>10001</v>
      </c>
      <c r="I97" s="138" t="s">
        <v>468</v>
      </c>
      <c r="J97" s="138" t="s">
        <v>468</v>
      </c>
      <c r="K97" s="139" t="s">
        <v>451</v>
      </c>
      <c r="L97" s="140" t="s">
        <v>469</v>
      </c>
      <c r="M97" s="141" t="s">
        <v>468</v>
      </c>
      <c r="N97" s="141" t="s">
        <v>484</v>
      </c>
      <c r="O97" s="142" t="s">
        <v>478</v>
      </c>
      <c r="P97" s="142" t="s">
        <v>485</v>
      </c>
      <c r="Q97" s="142" t="s">
        <v>466</v>
      </c>
      <c r="R97" s="142" t="s">
        <v>467</v>
      </c>
    </row>
    <row r="98" spans="7:19" ht="15" customHeight="1" x14ac:dyDescent="0.2">
      <c r="H98" s="138">
        <v>10001</v>
      </c>
      <c r="I98" s="138" t="s">
        <v>470</v>
      </c>
      <c r="J98" s="138" t="s">
        <v>468</v>
      </c>
      <c r="K98" s="139" t="s">
        <v>451</v>
      </c>
      <c r="L98" s="141" t="s">
        <v>469</v>
      </c>
      <c r="M98" s="141" t="s">
        <v>470</v>
      </c>
      <c r="N98" s="139" t="s">
        <v>451</v>
      </c>
      <c r="O98" s="143" t="s">
        <v>504</v>
      </c>
      <c r="P98" s="139" t="s">
        <v>451</v>
      </c>
      <c r="Q98" s="138" t="s">
        <v>466</v>
      </c>
      <c r="R98" s="143" t="s">
        <v>466</v>
      </c>
    </row>
    <row r="99" spans="7:19" ht="15" customHeight="1" x14ac:dyDescent="0.2">
      <c r="H99" s="144">
        <v>10001</v>
      </c>
      <c r="I99" s="144" t="s">
        <v>471</v>
      </c>
      <c r="J99" s="144" t="s">
        <v>468</v>
      </c>
      <c r="K99" s="133" t="s">
        <v>451</v>
      </c>
      <c r="L99" s="145" t="s">
        <v>469</v>
      </c>
      <c r="M99" s="145" t="s">
        <v>472</v>
      </c>
      <c r="N99" s="133" t="s">
        <v>451</v>
      </c>
      <c r="O99" s="146" t="s">
        <v>506</v>
      </c>
      <c r="P99" s="147" t="s">
        <v>451</v>
      </c>
      <c r="Q99" s="148" t="s">
        <v>467</v>
      </c>
      <c r="R99" s="149" t="s">
        <v>467</v>
      </c>
    </row>
    <row r="101" spans="7:19" ht="15" customHeight="1" x14ac:dyDescent="0.2">
      <c r="G101" s="127" t="s">
        <v>515</v>
      </c>
      <c r="H101" s="128">
        <v>10001</v>
      </c>
      <c r="I101" s="128" t="s">
        <v>442</v>
      </c>
      <c r="J101" s="128" t="s">
        <v>442</v>
      </c>
      <c r="K101" s="128" t="s">
        <v>464</v>
      </c>
      <c r="L101" s="129" t="s">
        <v>451</v>
      </c>
      <c r="M101" s="129" t="s">
        <v>465</v>
      </c>
      <c r="N101" s="129" t="s">
        <v>477</v>
      </c>
      <c r="O101" s="129" t="s">
        <v>478</v>
      </c>
      <c r="P101" s="129" t="s">
        <v>445</v>
      </c>
      <c r="Q101" s="129" t="s">
        <v>467</v>
      </c>
      <c r="R101" s="129" t="s">
        <v>467</v>
      </c>
    </row>
    <row r="102" spans="7:19" ht="15" customHeight="1" x14ac:dyDescent="0.2">
      <c r="H102" s="130">
        <v>10001</v>
      </c>
      <c r="I102" s="130" t="s">
        <v>468</v>
      </c>
      <c r="J102" s="130" t="s">
        <v>442</v>
      </c>
      <c r="K102" s="131" t="s">
        <v>451</v>
      </c>
      <c r="L102" s="131" t="s">
        <v>469</v>
      </c>
      <c r="M102" s="131" t="s">
        <v>468</v>
      </c>
      <c r="N102" s="131" t="s">
        <v>484</v>
      </c>
      <c r="O102" s="131" t="s">
        <v>478</v>
      </c>
      <c r="P102" s="131" t="s">
        <v>485</v>
      </c>
      <c r="Q102" s="131" t="s">
        <v>467</v>
      </c>
      <c r="R102" s="131" t="s">
        <v>467</v>
      </c>
    </row>
    <row r="103" spans="7:19" ht="15" customHeight="1" x14ac:dyDescent="0.2">
      <c r="H103" s="130">
        <v>10001</v>
      </c>
      <c r="I103" s="130" t="s">
        <v>470</v>
      </c>
      <c r="J103" s="130" t="s">
        <v>442</v>
      </c>
      <c r="K103" s="131" t="s">
        <v>451</v>
      </c>
      <c r="L103" s="131" t="s">
        <v>469</v>
      </c>
      <c r="M103" s="131" t="s">
        <v>470</v>
      </c>
      <c r="N103" s="131" t="s">
        <v>489</v>
      </c>
      <c r="O103" s="131" t="s">
        <v>478</v>
      </c>
      <c r="P103" s="131" t="s">
        <v>490</v>
      </c>
      <c r="Q103" s="131" t="s">
        <v>467</v>
      </c>
      <c r="R103" s="131" t="s">
        <v>467</v>
      </c>
    </row>
    <row r="104" spans="7:19" ht="15" customHeight="1" x14ac:dyDescent="0.2">
      <c r="H104" s="132">
        <v>10001</v>
      </c>
      <c r="I104" s="132" t="s">
        <v>471</v>
      </c>
      <c r="J104" s="132" t="s">
        <v>442</v>
      </c>
      <c r="K104" s="133" t="s">
        <v>451</v>
      </c>
      <c r="L104" s="134" t="s">
        <v>469</v>
      </c>
      <c r="M104" s="134" t="s">
        <v>472</v>
      </c>
      <c r="N104" s="134" t="s">
        <v>498</v>
      </c>
      <c r="O104" s="134" t="s">
        <v>499</v>
      </c>
      <c r="P104" s="134" t="s">
        <v>500</v>
      </c>
      <c r="Q104" s="134" t="s">
        <v>466</v>
      </c>
      <c r="R104" s="134" t="s">
        <v>467</v>
      </c>
    </row>
    <row r="105" spans="7:19" ht="15" customHeight="1" x14ac:dyDescent="0.2">
      <c r="H105" s="135">
        <v>10001</v>
      </c>
      <c r="I105" s="135" t="s">
        <v>442</v>
      </c>
      <c r="J105" s="135" t="s">
        <v>468</v>
      </c>
      <c r="K105" s="135" t="s">
        <v>464</v>
      </c>
      <c r="L105" s="137" t="s">
        <v>451</v>
      </c>
      <c r="M105" s="137" t="s">
        <v>465</v>
      </c>
      <c r="N105" s="137" t="s">
        <v>477</v>
      </c>
      <c r="O105" s="137" t="s">
        <v>478</v>
      </c>
      <c r="P105" s="137" t="s">
        <v>445</v>
      </c>
      <c r="Q105" s="150" t="s">
        <v>467</v>
      </c>
      <c r="R105" s="137" t="s">
        <v>467</v>
      </c>
      <c r="S105" s="107" t="s">
        <v>516</v>
      </c>
    </row>
    <row r="106" spans="7:19" ht="15" customHeight="1" x14ac:dyDescent="0.2">
      <c r="H106" s="138">
        <v>10001</v>
      </c>
      <c r="I106" s="138" t="s">
        <v>468</v>
      </c>
      <c r="J106" s="138" t="s">
        <v>468</v>
      </c>
      <c r="K106" s="139" t="s">
        <v>451</v>
      </c>
      <c r="L106" s="141" t="s">
        <v>469</v>
      </c>
      <c r="M106" s="141" t="s">
        <v>468</v>
      </c>
      <c r="N106" s="141" t="s">
        <v>484</v>
      </c>
      <c r="O106" s="142" t="s">
        <v>478</v>
      </c>
      <c r="P106" s="141" t="s">
        <v>485</v>
      </c>
      <c r="Q106" s="143" t="s">
        <v>467</v>
      </c>
      <c r="R106" s="141" t="s">
        <v>467</v>
      </c>
      <c r="S106" s="107" t="s">
        <v>516</v>
      </c>
    </row>
    <row r="107" spans="7:19" ht="15" customHeight="1" x14ac:dyDescent="0.2">
      <c r="H107" s="138">
        <v>10001</v>
      </c>
      <c r="I107" s="138" t="s">
        <v>470</v>
      </c>
      <c r="J107" s="138" t="s">
        <v>468</v>
      </c>
      <c r="K107" s="139" t="s">
        <v>451</v>
      </c>
      <c r="L107" s="141" t="s">
        <v>469</v>
      </c>
      <c r="M107" s="141" t="s">
        <v>470</v>
      </c>
      <c r="N107" s="143" t="s">
        <v>498</v>
      </c>
      <c r="O107" s="143" t="s">
        <v>499</v>
      </c>
      <c r="P107" s="143" t="s">
        <v>500</v>
      </c>
      <c r="Q107" s="141" t="s">
        <v>466</v>
      </c>
      <c r="R107" s="151" t="s">
        <v>466</v>
      </c>
      <c r="S107" s="107" t="s">
        <v>517</v>
      </c>
    </row>
    <row r="108" spans="7:19" ht="15" customHeight="1" x14ac:dyDescent="0.2">
      <c r="H108" s="144">
        <v>10001</v>
      </c>
      <c r="I108" s="144" t="s">
        <v>471</v>
      </c>
      <c r="J108" s="144" t="s">
        <v>468</v>
      </c>
      <c r="K108" s="133" t="s">
        <v>451</v>
      </c>
      <c r="L108" s="145" t="s">
        <v>469</v>
      </c>
      <c r="M108" s="145" t="s">
        <v>472</v>
      </c>
      <c r="N108" s="133" t="s">
        <v>451</v>
      </c>
      <c r="O108" s="146" t="s">
        <v>506</v>
      </c>
      <c r="P108" s="133" t="s">
        <v>451</v>
      </c>
      <c r="Q108" s="145" t="s">
        <v>467</v>
      </c>
      <c r="R108" s="144" t="s">
        <v>467</v>
      </c>
    </row>
    <row r="109" spans="7:19" ht="15" customHeight="1" x14ac:dyDescent="0.2">
      <c r="H109" s="107" t="s">
        <v>518</v>
      </c>
    </row>
    <row r="110" spans="7:19" ht="15" customHeight="1" x14ac:dyDescent="0.2">
      <c r="H110" s="135">
        <v>10001</v>
      </c>
      <c r="I110" s="135" t="s">
        <v>442</v>
      </c>
      <c r="J110" s="135" t="s">
        <v>470</v>
      </c>
      <c r="K110" s="135" t="s">
        <v>464</v>
      </c>
      <c r="L110" s="136" t="s">
        <v>451</v>
      </c>
      <c r="M110" s="137" t="s">
        <v>465</v>
      </c>
      <c r="N110" s="137" t="s">
        <v>477</v>
      </c>
      <c r="O110" s="137" t="s">
        <v>478</v>
      </c>
      <c r="P110" s="137" t="s">
        <v>445</v>
      </c>
      <c r="Q110" s="135" t="s">
        <v>466</v>
      </c>
      <c r="R110" s="135" t="s">
        <v>467</v>
      </c>
    </row>
    <row r="111" spans="7:19" ht="15" customHeight="1" x14ac:dyDescent="0.2">
      <c r="H111" s="138">
        <v>10001</v>
      </c>
      <c r="I111" s="138" t="s">
        <v>468</v>
      </c>
      <c r="J111" s="138" t="s">
        <v>470</v>
      </c>
      <c r="K111" s="139" t="s">
        <v>451</v>
      </c>
      <c r="L111" s="138" t="s">
        <v>469</v>
      </c>
      <c r="M111" s="138" t="s">
        <v>468</v>
      </c>
      <c r="N111" s="143" t="s">
        <v>451</v>
      </c>
      <c r="O111" s="152" t="s">
        <v>504</v>
      </c>
      <c r="P111" s="143" t="s">
        <v>451</v>
      </c>
      <c r="Q111" s="138" t="s">
        <v>466</v>
      </c>
      <c r="R111" s="143" t="s">
        <v>466</v>
      </c>
      <c r="S111" s="107" t="s">
        <v>519</v>
      </c>
    </row>
    <row r="112" spans="7:19" ht="15" customHeight="1" x14ac:dyDescent="0.2">
      <c r="H112" s="138">
        <v>10001</v>
      </c>
      <c r="I112" s="138" t="s">
        <v>470</v>
      </c>
      <c r="J112" s="138" t="s">
        <v>470</v>
      </c>
      <c r="K112" s="139" t="s">
        <v>451</v>
      </c>
      <c r="L112" s="141" t="s">
        <v>469</v>
      </c>
      <c r="M112" s="141" t="s">
        <v>470</v>
      </c>
      <c r="N112" s="143" t="s">
        <v>451</v>
      </c>
      <c r="O112" s="153" t="s">
        <v>506</v>
      </c>
      <c r="P112" s="143" t="s">
        <v>451</v>
      </c>
      <c r="Q112" s="143" t="s">
        <v>467</v>
      </c>
      <c r="R112" s="151" t="s">
        <v>466</v>
      </c>
      <c r="S112" s="107" t="s">
        <v>520</v>
      </c>
    </row>
    <row r="113" spans="1:23" ht="15" customHeight="1" x14ac:dyDescent="0.2">
      <c r="H113" s="144">
        <v>10001</v>
      </c>
      <c r="I113" s="144" t="s">
        <v>471</v>
      </c>
      <c r="J113" s="144" t="s">
        <v>470</v>
      </c>
      <c r="K113" s="133" t="s">
        <v>451</v>
      </c>
      <c r="L113" s="145" t="s">
        <v>469</v>
      </c>
      <c r="M113" s="145" t="s">
        <v>472</v>
      </c>
      <c r="N113" s="133" t="s">
        <v>451</v>
      </c>
      <c r="O113" s="146" t="s">
        <v>506</v>
      </c>
      <c r="P113" s="133" t="s">
        <v>451</v>
      </c>
      <c r="Q113" s="145" t="s">
        <v>467</v>
      </c>
      <c r="R113" s="144" t="s">
        <v>467</v>
      </c>
    </row>
    <row r="116" spans="1:23" ht="15" customHeight="1" x14ac:dyDescent="0.2">
      <c r="A116" s="107" t="s">
        <v>521</v>
      </c>
      <c r="B116" s="107" t="s">
        <v>522</v>
      </c>
    </row>
    <row r="117" spans="1:23" ht="15" customHeight="1" x14ac:dyDescent="0.2">
      <c r="G117" s="107" t="s">
        <v>523</v>
      </c>
    </row>
    <row r="118" spans="1:23" ht="15" customHeight="1" x14ac:dyDescent="0.2">
      <c r="H118" s="107" t="s">
        <v>429</v>
      </c>
    </row>
    <row r="119" spans="1:23" ht="97.2" x14ac:dyDescent="0.2">
      <c r="H119" s="108" t="s">
        <v>430</v>
      </c>
      <c r="I119" s="108" t="s">
        <v>431</v>
      </c>
      <c r="J119" s="108" t="s">
        <v>432</v>
      </c>
      <c r="K119" s="108" t="s">
        <v>433</v>
      </c>
      <c r="L119" s="108" t="s">
        <v>88</v>
      </c>
      <c r="M119" s="109" t="s">
        <v>434</v>
      </c>
      <c r="N119" s="108" t="s">
        <v>435</v>
      </c>
      <c r="O119" s="108" t="s">
        <v>86</v>
      </c>
      <c r="P119" s="108" t="s">
        <v>89</v>
      </c>
      <c r="Q119" s="109" t="s">
        <v>436</v>
      </c>
      <c r="R119" s="108" t="s">
        <v>437</v>
      </c>
      <c r="S119" s="108" t="s">
        <v>438</v>
      </c>
      <c r="T119" s="108" t="s">
        <v>439</v>
      </c>
      <c r="U119" s="109" t="s">
        <v>405</v>
      </c>
      <c r="V119" s="109" t="s">
        <v>440</v>
      </c>
    </row>
    <row r="120" spans="1:23" ht="30" customHeight="1" x14ac:dyDescent="0.2">
      <c r="H120" s="110" t="s">
        <v>441</v>
      </c>
      <c r="I120" s="110" t="s">
        <v>442</v>
      </c>
      <c r="J120" s="110" t="s">
        <v>443</v>
      </c>
      <c r="K120" s="110" t="s">
        <v>444</v>
      </c>
      <c r="L120" s="110" t="s">
        <v>445</v>
      </c>
      <c r="M120" s="111" t="s">
        <v>446</v>
      </c>
      <c r="N120" s="154" t="s">
        <v>510</v>
      </c>
      <c r="O120" s="110" t="s">
        <v>448</v>
      </c>
      <c r="P120" s="110" t="s">
        <v>449</v>
      </c>
      <c r="Q120" s="112" t="s">
        <v>450</v>
      </c>
      <c r="R120" s="121" t="s">
        <v>524</v>
      </c>
      <c r="S120" s="124" t="s">
        <v>504</v>
      </c>
      <c r="T120" s="114" t="s">
        <v>451</v>
      </c>
      <c r="U120" s="115">
        <v>45192</v>
      </c>
      <c r="V120" s="114" t="s">
        <v>451</v>
      </c>
      <c r="W120" s="107" t="s">
        <v>525</v>
      </c>
    </row>
    <row r="122" spans="1:23" ht="15" customHeight="1" x14ac:dyDescent="0.2">
      <c r="H122" s="107" t="s">
        <v>454</v>
      </c>
    </row>
    <row r="123" spans="1:23" ht="83.4" x14ac:dyDescent="0.2">
      <c r="H123" s="108" t="s">
        <v>430</v>
      </c>
      <c r="I123" s="108" t="s">
        <v>455</v>
      </c>
      <c r="J123" s="108" t="s">
        <v>456</v>
      </c>
      <c r="K123" s="108" t="s">
        <v>457</v>
      </c>
      <c r="L123" s="108" t="s">
        <v>458</v>
      </c>
      <c r="M123" s="116" t="s">
        <v>459</v>
      </c>
      <c r="N123" s="108" t="s">
        <v>460</v>
      </c>
      <c r="O123" s="108" t="s">
        <v>153</v>
      </c>
      <c r="P123" s="108" t="s">
        <v>461</v>
      </c>
      <c r="Q123" s="108" t="s">
        <v>462</v>
      </c>
      <c r="R123" s="108" t="s">
        <v>463</v>
      </c>
    </row>
    <row r="124" spans="1:23" ht="15" customHeight="1" x14ac:dyDescent="0.2">
      <c r="H124" s="126">
        <v>10001</v>
      </c>
      <c r="I124" s="126" t="s">
        <v>442</v>
      </c>
      <c r="J124" s="126" t="s">
        <v>442</v>
      </c>
      <c r="K124" s="126" t="s">
        <v>464</v>
      </c>
      <c r="L124" s="126" t="s">
        <v>451</v>
      </c>
      <c r="M124" s="126" t="s">
        <v>442</v>
      </c>
      <c r="N124" s="126" t="s">
        <v>477</v>
      </c>
      <c r="O124" s="126" t="s">
        <v>478</v>
      </c>
      <c r="P124" s="126" t="s">
        <v>445</v>
      </c>
      <c r="Q124" s="126" t="s">
        <v>467</v>
      </c>
      <c r="R124" s="126" t="s">
        <v>467</v>
      </c>
    </row>
    <row r="125" spans="1:23" ht="15" customHeight="1" x14ac:dyDescent="0.2">
      <c r="H125" s="126">
        <v>10001</v>
      </c>
      <c r="I125" s="126" t="s">
        <v>468</v>
      </c>
      <c r="J125" s="126" t="s">
        <v>442</v>
      </c>
      <c r="K125" s="126" t="s">
        <v>451</v>
      </c>
      <c r="L125" s="126" t="s">
        <v>469</v>
      </c>
      <c r="M125" s="126" t="s">
        <v>468</v>
      </c>
      <c r="N125" s="126" t="s">
        <v>484</v>
      </c>
      <c r="O125" s="126" t="s">
        <v>478</v>
      </c>
      <c r="P125" s="126" t="s">
        <v>485</v>
      </c>
      <c r="Q125" s="126" t="s">
        <v>467</v>
      </c>
      <c r="R125" s="126" t="s">
        <v>467</v>
      </c>
    </row>
    <row r="126" spans="1:23" ht="15" customHeight="1" x14ac:dyDescent="0.2">
      <c r="H126" s="126">
        <v>10001</v>
      </c>
      <c r="I126" s="126" t="s">
        <v>470</v>
      </c>
      <c r="J126" s="126" t="s">
        <v>442</v>
      </c>
      <c r="K126" s="126" t="s">
        <v>451</v>
      </c>
      <c r="L126" s="126" t="s">
        <v>469</v>
      </c>
      <c r="M126" s="126" t="s">
        <v>470</v>
      </c>
      <c r="N126" s="126" t="s">
        <v>489</v>
      </c>
      <c r="O126" s="126" t="s">
        <v>478</v>
      </c>
      <c r="P126" s="126" t="s">
        <v>490</v>
      </c>
      <c r="Q126" s="126" t="s">
        <v>467</v>
      </c>
      <c r="R126" s="126" t="s">
        <v>467</v>
      </c>
    </row>
    <row r="127" spans="1:23" ht="15" customHeight="1" x14ac:dyDescent="0.2">
      <c r="H127" s="126">
        <v>10001</v>
      </c>
      <c r="I127" s="126" t="s">
        <v>471</v>
      </c>
      <c r="J127" s="126" t="s">
        <v>442</v>
      </c>
      <c r="K127" s="126" t="s">
        <v>451</v>
      </c>
      <c r="L127" s="126" t="s">
        <v>469</v>
      </c>
      <c r="M127" s="126" t="s">
        <v>472</v>
      </c>
      <c r="N127" s="126" t="s">
        <v>498</v>
      </c>
      <c r="O127" s="126" t="s">
        <v>499</v>
      </c>
      <c r="P127" s="126" t="s">
        <v>500</v>
      </c>
      <c r="Q127" s="126" t="s">
        <v>467</v>
      </c>
      <c r="R127" s="126" t="s">
        <v>467</v>
      </c>
    </row>
    <row r="128" spans="1:23" ht="15" customHeight="1" x14ac:dyDescent="0.2">
      <c r="H128" s="117">
        <v>10001</v>
      </c>
      <c r="I128" s="117" t="s">
        <v>442</v>
      </c>
      <c r="J128" s="117" t="s">
        <v>468</v>
      </c>
      <c r="K128" s="117" t="s">
        <v>464</v>
      </c>
      <c r="L128" s="113" t="s">
        <v>451</v>
      </c>
      <c r="M128" s="118" t="s">
        <v>465</v>
      </c>
      <c r="N128" s="118" t="s">
        <v>477</v>
      </c>
      <c r="O128" s="118" t="s">
        <v>478</v>
      </c>
      <c r="P128" s="118" t="s">
        <v>445</v>
      </c>
      <c r="Q128" s="117" t="s">
        <v>466</v>
      </c>
      <c r="R128" s="117" t="s">
        <v>467</v>
      </c>
    </row>
    <row r="129" spans="1:23" ht="15" customHeight="1" x14ac:dyDescent="0.2">
      <c r="H129" s="117">
        <v>10001</v>
      </c>
      <c r="I129" s="117" t="s">
        <v>468</v>
      </c>
      <c r="J129" s="117" t="s">
        <v>468</v>
      </c>
      <c r="K129" s="113" t="s">
        <v>451</v>
      </c>
      <c r="L129" s="117" t="s">
        <v>469</v>
      </c>
      <c r="M129" s="117" t="s">
        <v>468</v>
      </c>
      <c r="N129" s="118" t="s">
        <v>484</v>
      </c>
      <c r="O129" s="118" t="s">
        <v>478</v>
      </c>
      <c r="P129" s="118" t="s">
        <v>485</v>
      </c>
      <c r="Q129" s="117" t="s">
        <v>466</v>
      </c>
      <c r="R129" s="117" t="s">
        <v>467</v>
      </c>
    </row>
    <row r="130" spans="1:23" ht="15" customHeight="1" x14ac:dyDescent="0.2">
      <c r="H130" s="117">
        <v>10001</v>
      </c>
      <c r="I130" s="117" t="s">
        <v>470</v>
      </c>
      <c r="J130" s="117" t="s">
        <v>468</v>
      </c>
      <c r="K130" s="113" t="s">
        <v>451</v>
      </c>
      <c r="L130" s="118" t="s">
        <v>469</v>
      </c>
      <c r="M130" s="118" t="s">
        <v>470</v>
      </c>
      <c r="N130" s="118" t="s">
        <v>489</v>
      </c>
      <c r="O130" s="118" t="s">
        <v>478</v>
      </c>
      <c r="P130" s="118" t="s">
        <v>512</v>
      </c>
      <c r="Q130" s="117" t="s">
        <v>466</v>
      </c>
      <c r="R130" s="118" t="s">
        <v>466</v>
      </c>
    </row>
    <row r="131" spans="1:23" ht="15" customHeight="1" x14ac:dyDescent="0.2">
      <c r="H131" s="117">
        <v>10001</v>
      </c>
      <c r="I131" s="117" t="s">
        <v>471</v>
      </c>
      <c r="J131" s="117" t="s">
        <v>468</v>
      </c>
      <c r="K131" s="113" t="s">
        <v>451</v>
      </c>
      <c r="L131" s="119" t="s">
        <v>469</v>
      </c>
      <c r="M131" s="119" t="s">
        <v>472</v>
      </c>
      <c r="N131" s="120" t="s">
        <v>526</v>
      </c>
      <c r="O131" s="120" t="s">
        <v>499</v>
      </c>
      <c r="P131" s="120" t="s">
        <v>527</v>
      </c>
      <c r="Q131" s="118" t="s">
        <v>466</v>
      </c>
      <c r="R131" s="117" t="s">
        <v>467</v>
      </c>
      <c r="S131" s="107" t="s">
        <v>479</v>
      </c>
    </row>
    <row r="133" spans="1:23" ht="15" customHeight="1" x14ac:dyDescent="0.2">
      <c r="A133" s="107" t="s">
        <v>528</v>
      </c>
      <c r="B133" s="107" t="s">
        <v>529</v>
      </c>
    </row>
    <row r="134" spans="1:23" ht="15" customHeight="1" x14ac:dyDescent="0.2">
      <c r="G134" s="107" t="s">
        <v>530</v>
      </c>
    </row>
    <row r="135" spans="1:23" ht="15" customHeight="1" x14ac:dyDescent="0.2">
      <c r="H135" s="107" t="s">
        <v>429</v>
      </c>
    </row>
    <row r="136" spans="1:23" ht="97.2" x14ac:dyDescent="0.2">
      <c r="H136" s="108" t="s">
        <v>430</v>
      </c>
      <c r="I136" s="108" t="s">
        <v>431</v>
      </c>
      <c r="J136" s="108" t="s">
        <v>432</v>
      </c>
      <c r="K136" s="108" t="s">
        <v>433</v>
      </c>
      <c r="L136" s="108" t="s">
        <v>88</v>
      </c>
      <c r="M136" s="109" t="s">
        <v>434</v>
      </c>
      <c r="N136" s="108" t="s">
        <v>435</v>
      </c>
      <c r="O136" s="108" t="s">
        <v>86</v>
      </c>
      <c r="P136" s="108" t="s">
        <v>89</v>
      </c>
      <c r="Q136" s="109" t="s">
        <v>436</v>
      </c>
      <c r="R136" s="108" t="s">
        <v>437</v>
      </c>
      <c r="S136" s="108" t="s">
        <v>438</v>
      </c>
      <c r="T136" s="108" t="s">
        <v>439</v>
      </c>
      <c r="U136" s="109" t="s">
        <v>405</v>
      </c>
      <c r="V136" s="109" t="s">
        <v>440</v>
      </c>
    </row>
    <row r="137" spans="1:23" ht="31.5" customHeight="1" x14ac:dyDescent="0.2">
      <c r="H137" s="110" t="s">
        <v>441</v>
      </c>
      <c r="I137" s="110" t="s">
        <v>442</v>
      </c>
      <c r="J137" s="110" t="s">
        <v>443</v>
      </c>
      <c r="K137" s="110" t="s">
        <v>444</v>
      </c>
      <c r="L137" s="110" t="s">
        <v>445</v>
      </c>
      <c r="M137" s="111" t="s">
        <v>446</v>
      </c>
      <c r="N137" s="154" t="s">
        <v>510</v>
      </c>
      <c r="O137" s="124" t="s">
        <v>531</v>
      </c>
      <c r="P137" s="110" t="s">
        <v>449</v>
      </c>
      <c r="Q137" s="112" t="s">
        <v>450</v>
      </c>
      <c r="R137" s="125" t="s">
        <v>524</v>
      </c>
      <c r="S137" s="124" t="s">
        <v>506</v>
      </c>
      <c r="T137" s="114" t="s">
        <v>451</v>
      </c>
      <c r="U137" s="115">
        <v>45192</v>
      </c>
      <c r="V137" s="114" t="s">
        <v>451</v>
      </c>
      <c r="W137" s="107" t="s">
        <v>532</v>
      </c>
    </row>
    <row r="139" spans="1:23" ht="15" customHeight="1" x14ac:dyDescent="0.2">
      <c r="H139" s="107" t="s">
        <v>454</v>
      </c>
    </row>
    <row r="140" spans="1:23" ht="83.4" x14ac:dyDescent="0.2">
      <c r="H140" s="108" t="s">
        <v>430</v>
      </c>
      <c r="I140" s="108" t="s">
        <v>455</v>
      </c>
      <c r="J140" s="108" t="s">
        <v>456</v>
      </c>
      <c r="K140" s="108" t="s">
        <v>457</v>
      </c>
      <c r="L140" s="108" t="s">
        <v>458</v>
      </c>
      <c r="M140" s="116" t="s">
        <v>459</v>
      </c>
      <c r="N140" s="108" t="s">
        <v>460</v>
      </c>
      <c r="O140" s="108" t="s">
        <v>153</v>
      </c>
      <c r="P140" s="108" t="s">
        <v>461</v>
      </c>
      <c r="Q140" s="108" t="s">
        <v>462</v>
      </c>
      <c r="R140" s="108" t="s">
        <v>463</v>
      </c>
    </row>
    <row r="141" spans="1:23" ht="15" customHeight="1" x14ac:dyDescent="0.2">
      <c r="H141" s="126">
        <v>10001</v>
      </c>
      <c r="I141" s="126" t="s">
        <v>442</v>
      </c>
      <c r="J141" s="126" t="s">
        <v>442</v>
      </c>
      <c r="K141" s="126" t="s">
        <v>464</v>
      </c>
      <c r="L141" s="126" t="s">
        <v>451</v>
      </c>
      <c r="M141" s="126" t="s">
        <v>442</v>
      </c>
      <c r="N141" s="126" t="s">
        <v>477</v>
      </c>
      <c r="O141" s="126" t="s">
        <v>478</v>
      </c>
      <c r="P141" s="126" t="s">
        <v>445</v>
      </c>
      <c r="Q141" s="126" t="s">
        <v>467</v>
      </c>
      <c r="R141" s="126" t="s">
        <v>467</v>
      </c>
    </row>
    <row r="142" spans="1:23" ht="15" customHeight="1" x14ac:dyDescent="0.2">
      <c r="H142" s="126">
        <v>10001</v>
      </c>
      <c r="I142" s="126" t="s">
        <v>468</v>
      </c>
      <c r="J142" s="126" t="s">
        <v>442</v>
      </c>
      <c r="K142" s="126" t="s">
        <v>451</v>
      </c>
      <c r="L142" s="126" t="s">
        <v>469</v>
      </c>
      <c r="M142" s="126" t="s">
        <v>468</v>
      </c>
      <c r="N142" s="126" t="s">
        <v>484</v>
      </c>
      <c r="O142" s="126" t="s">
        <v>478</v>
      </c>
      <c r="P142" s="126" t="s">
        <v>485</v>
      </c>
      <c r="Q142" s="126" t="s">
        <v>467</v>
      </c>
      <c r="R142" s="126" t="s">
        <v>467</v>
      </c>
    </row>
    <row r="143" spans="1:23" ht="15" customHeight="1" x14ac:dyDescent="0.2">
      <c r="H143" s="126">
        <v>10001</v>
      </c>
      <c r="I143" s="126" t="s">
        <v>470</v>
      </c>
      <c r="J143" s="126" t="s">
        <v>442</v>
      </c>
      <c r="K143" s="126" t="s">
        <v>451</v>
      </c>
      <c r="L143" s="126" t="s">
        <v>469</v>
      </c>
      <c r="M143" s="126" t="s">
        <v>470</v>
      </c>
      <c r="N143" s="126" t="s">
        <v>489</v>
      </c>
      <c r="O143" s="126" t="s">
        <v>478</v>
      </c>
      <c r="P143" s="126" t="s">
        <v>490</v>
      </c>
      <c r="Q143" s="126" t="s">
        <v>467</v>
      </c>
      <c r="R143" s="126" t="s">
        <v>467</v>
      </c>
    </row>
    <row r="144" spans="1:23" ht="15" customHeight="1" x14ac:dyDescent="0.2">
      <c r="H144" s="126">
        <v>10001</v>
      </c>
      <c r="I144" s="126" t="s">
        <v>471</v>
      </c>
      <c r="J144" s="126" t="s">
        <v>442</v>
      </c>
      <c r="K144" s="126" t="s">
        <v>451</v>
      </c>
      <c r="L144" s="126" t="s">
        <v>469</v>
      </c>
      <c r="M144" s="126" t="s">
        <v>472</v>
      </c>
      <c r="N144" s="126" t="s">
        <v>498</v>
      </c>
      <c r="O144" s="126" t="s">
        <v>499</v>
      </c>
      <c r="P144" s="126" t="s">
        <v>500</v>
      </c>
      <c r="Q144" s="126" t="s">
        <v>467</v>
      </c>
      <c r="R144" s="126" t="s">
        <v>467</v>
      </c>
    </row>
    <row r="145" spans="1:22" ht="15" customHeight="1" x14ac:dyDescent="0.2">
      <c r="H145" s="117">
        <v>10001</v>
      </c>
      <c r="I145" s="117" t="s">
        <v>442</v>
      </c>
      <c r="J145" s="117" t="s">
        <v>468</v>
      </c>
      <c r="K145" s="117" t="s">
        <v>464</v>
      </c>
      <c r="L145" s="113" t="s">
        <v>451</v>
      </c>
      <c r="M145" s="118" t="s">
        <v>465</v>
      </c>
      <c r="N145" s="118" t="s">
        <v>477</v>
      </c>
      <c r="O145" s="118" t="s">
        <v>478</v>
      </c>
      <c r="P145" s="118" t="s">
        <v>445</v>
      </c>
      <c r="Q145" s="120" t="s">
        <v>467</v>
      </c>
      <c r="R145" s="117" t="s">
        <v>467</v>
      </c>
      <c r="S145" s="107" t="s">
        <v>497</v>
      </c>
    </row>
    <row r="146" spans="1:22" ht="15" customHeight="1" x14ac:dyDescent="0.2">
      <c r="H146" s="117">
        <v>10001</v>
      </c>
      <c r="I146" s="117" t="s">
        <v>468</v>
      </c>
      <c r="J146" s="117" t="s">
        <v>468</v>
      </c>
      <c r="K146" s="113" t="s">
        <v>451</v>
      </c>
      <c r="L146" s="117" t="s">
        <v>469</v>
      </c>
      <c r="M146" s="117" t="s">
        <v>468</v>
      </c>
      <c r="N146" s="118" t="s">
        <v>484</v>
      </c>
      <c r="O146" s="118" t="s">
        <v>478</v>
      </c>
      <c r="P146" s="118" t="s">
        <v>485</v>
      </c>
      <c r="Q146" s="120" t="s">
        <v>467</v>
      </c>
      <c r="R146" s="117" t="s">
        <v>467</v>
      </c>
      <c r="S146" s="107" t="s">
        <v>497</v>
      </c>
    </row>
    <row r="147" spans="1:22" ht="15" customHeight="1" x14ac:dyDescent="0.2">
      <c r="H147" s="117">
        <v>10001</v>
      </c>
      <c r="I147" s="117" t="s">
        <v>470</v>
      </c>
      <c r="J147" s="117" t="s">
        <v>468</v>
      </c>
      <c r="K147" s="113" t="s">
        <v>451</v>
      </c>
      <c r="L147" s="118" t="s">
        <v>469</v>
      </c>
      <c r="M147" s="118" t="s">
        <v>470</v>
      </c>
      <c r="N147" s="118" t="s">
        <v>489</v>
      </c>
      <c r="O147" s="118" t="s">
        <v>478</v>
      </c>
      <c r="P147" s="118" t="s">
        <v>512</v>
      </c>
      <c r="Q147" s="120" t="s">
        <v>467</v>
      </c>
      <c r="R147" s="118" t="s">
        <v>466</v>
      </c>
      <c r="S147" s="107" t="s">
        <v>497</v>
      </c>
    </row>
    <row r="148" spans="1:22" ht="15" customHeight="1" x14ac:dyDescent="0.2">
      <c r="H148" s="117">
        <v>10001</v>
      </c>
      <c r="I148" s="117" t="s">
        <v>471</v>
      </c>
      <c r="J148" s="117" t="s">
        <v>468</v>
      </c>
      <c r="K148" s="113" t="s">
        <v>451</v>
      </c>
      <c r="L148" s="118" t="s">
        <v>469</v>
      </c>
      <c r="M148" s="118" t="s">
        <v>472</v>
      </c>
      <c r="N148" s="118" t="s">
        <v>526</v>
      </c>
      <c r="O148" s="118" t="s">
        <v>499</v>
      </c>
      <c r="P148" s="118" t="s">
        <v>527</v>
      </c>
      <c r="Q148" s="120" t="s">
        <v>467</v>
      </c>
      <c r="R148" s="117" t="s">
        <v>467</v>
      </c>
      <c r="S148" s="107" t="s">
        <v>497</v>
      </c>
    </row>
    <row r="149" spans="1:22" ht="15" customHeight="1" x14ac:dyDescent="0.2">
      <c r="H149" s="107" t="s">
        <v>533</v>
      </c>
    </row>
    <row r="150" spans="1:22" ht="15" customHeight="1" x14ac:dyDescent="0.2">
      <c r="H150" s="117">
        <v>10001</v>
      </c>
      <c r="I150" s="117" t="s">
        <v>442</v>
      </c>
      <c r="J150" s="117" t="s">
        <v>470</v>
      </c>
      <c r="K150" s="117" t="s">
        <v>464</v>
      </c>
      <c r="L150" s="113" t="s">
        <v>451</v>
      </c>
      <c r="M150" s="118" t="s">
        <v>465</v>
      </c>
      <c r="N150" s="113" t="s">
        <v>451</v>
      </c>
      <c r="O150" s="123" t="s">
        <v>506</v>
      </c>
      <c r="P150" s="113" t="s">
        <v>451</v>
      </c>
      <c r="Q150" s="120" t="s">
        <v>466</v>
      </c>
      <c r="R150" s="117" t="s">
        <v>467</v>
      </c>
      <c r="S150" s="122" t="s">
        <v>503</v>
      </c>
    </row>
    <row r="151" spans="1:22" ht="15" customHeight="1" x14ac:dyDescent="0.2">
      <c r="H151" s="117">
        <v>10001</v>
      </c>
      <c r="I151" s="117" t="s">
        <v>468</v>
      </c>
      <c r="J151" s="117" t="s">
        <v>470</v>
      </c>
      <c r="K151" s="113" t="s">
        <v>451</v>
      </c>
      <c r="L151" s="117" t="s">
        <v>469</v>
      </c>
      <c r="M151" s="117" t="s">
        <v>468</v>
      </c>
      <c r="N151" s="113" t="s">
        <v>451</v>
      </c>
      <c r="O151" s="123" t="s">
        <v>506</v>
      </c>
      <c r="P151" s="113" t="s">
        <v>451</v>
      </c>
      <c r="Q151" s="117" t="s">
        <v>467</v>
      </c>
      <c r="R151" s="117" t="s">
        <v>467</v>
      </c>
      <c r="S151" s="122" t="s">
        <v>503</v>
      </c>
    </row>
    <row r="152" spans="1:22" ht="15" customHeight="1" x14ac:dyDescent="0.2">
      <c r="H152" s="117">
        <v>10001</v>
      </c>
      <c r="I152" s="117" t="s">
        <v>470</v>
      </c>
      <c r="J152" s="117" t="s">
        <v>470</v>
      </c>
      <c r="K152" s="113" t="s">
        <v>451</v>
      </c>
      <c r="L152" s="118" t="s">
        <v>469</v>
      </c>
      <c r="M152" s="118" t="s">
        <v>470</v>
      </c>
      <c r="N152" s="113" t="s">
        <v>451</v>
      </c>
      <c r="O152" s="123" t="s">
        <v>506</v>
      </c>
      <c r="P152" s="113" t="s">
        <v>451</v>
      </c>
      <c r="Q152" s="117" t="s">
        <v>467</v>
      </c>
      <c r="R152" s="117" t="s">
        <v>467</v>
      </c>
      <c r="S152" s="122" t="s">
        <v>503</v>
      </c>
    </row>
    <row r="153" spans="1:22" ht="15" customHeight="1" x14ac:dyDescent="0.2">
      <c r="H153" s="117">
        <v>10001</v>
      </c>
      <c r="I153" s="117" t="s">
        <v>471</v>
      </c>
      <c r="J153" s="117" t="s">
        <v>470</v>
      </c>
      <c r="K153" s="113" t="s">
        <v>451</v>
      </c>
      <c r="L153" s="118" t="s">
        <v>469</v>
      </c>
      <c r="M153" s="118" t="s">
        <v>472</v>
      </c>
      <c r="N153" s="113" t="s">
        <v>451</v>
      </c>
      <c r="O153" s="123" t="s">
        <v>506</v>
      </c>
      <c r="P153" s="113" t="s">
        <v>451</v>
      </c>
      <c r="Q153" s="117" t="s">
        <v>467</v>
      </c>
      <c r="R153" s="117" t="s">
        <v>467</v>
      </c>
      <c r="S153" s="122" t="s">
        <v>503</v>
      </c>
    </row>
    <row r="155" spans="1:22" ht="15" customHeight="1" x14ac:dyDescent="0.2">
      <c r="A155" s="107" t="s">
        <v>534</v>
      </c>
      <c r="B155" s="107" t="s">
        <v>474</v>
      </c>
    </row>
    <row r="156" spans="1:22" ht="15" customHeight="1" x14ac:dyDescent="0.2">
      <c r="A156" s="107" t="s">
        <v>535</v>
      </c>
      <c r="B156" s="107" t="s">
        <v>536</v>
      </c>
      <c r="G156" s="107" t="s">
        <v>537</v>
      </c>
    </row>
    <row r="157" spans="1:22" ht="15" customHeight="1" x14ac:dyDescent="0.2">
      <c r="A157" s="107" t="s">
        <v>538</v>
      </c>
      <c r="B157" s="107" t="s">
        <v>539</v>
      </c>
      <c r="G157" s="107" t="s">
        <v>540</v>
      </c>
    </row>
    <row r="158" spans="1:22" ht="15" customHeight="1" x14ac:dyDescent="0.2">
      <c r="G158" s="107" t="s">
        <v>541</v>
      </c>
    </row>
    <row r="159" spans="1:22" ht="15" customHeight="1" x14ac:dyDescent="0.2">
      <c r="H159" s="107" t="s">
        <v>429</v>
      </c>
    </row>
    <row r="160" spans="1:22" ht="97.2" x14ac:dyDescent="0.2">
      <c r="H160" s="108" t="s">
        <v>430</v>
      </c>
      <c r="I160" s="108" t="s">
        <v>431</v>
      </c>
      <c r="J160" s="108" t="s">
        <v>432</v>
      </c>
      <c r="K160" s="108" t="s">
        <v>433</v>
      </c>
      <c r="L160" s="108" t="s">
        <v>88</v>
      </c>
      <c r="M160" s="109" t="s">
        <v>434</v>
      </c>
      <c r="N160" s="108" t="s">
        <v>435</v>
      </c>
      <c r="O160" s="108" t="s">
        <v>86</v>
      </c>
      <c r="P160" s="108" t="s">
        <v>89</v>
      </c>
      <c r="Q160" s="109" t="s">
        <v>436</v>
      </c>
      <c r="R160" s="108" t="s">
        <v>437</v>
      </c>
      <c r="S160" s="108" t="s">
        <v>438</v>
      </c>
      <c r="T160" s="108" t="s">
        <v>439</v>
      </c>
      <c r="U160" s="109" t="s">
        <v>405</v>
      </c>
      <c r="V160" s="109" t="s">
        <v>440</v>
      </c>
    </row>
    <row r="161" spans="8:23" ht="30" customHeight="1" x14ac:dyDescent="0.2">
      <c r="H161" s="110" t="s">
        <v>441</v>
      </c>
      <c r="I161" s="110" t="s">
        <v>442</v>
      </c>
      <c r="J161" s="110" t="s">
        <v>443</v>
      </c>
      <c r="K161" s="110" t="s">
        <v>444</v>
      </c>
      <c r="L161" s="110" t="s">
        <v>445</v>
      </c>
      <c r="M161" s="111" t="s">
        <v>446</v>
      </c>
      <c r="N161" s="154" t="s">
        <v>510</v>
      </c>
      <c r="O161" s="154" t="s">
        <v>531</v>
      </c>
      <c r="P161" s="110" t="s">
        <v>449</v>
      </c>
      <c r="Q161" s="112" t="s">
        <v>450</v>
      </c>
      <c r="R161" s="125" t="s">
        <v>524</v>
      </c>
      <c r="S161" s="154" t="s">
        <v>506</v>
      </c>
      <c r="T161" s="114" t="s">
        <v>451</v>
      </c>
      <c r="U161" s="115">
        <v>45192</v>
      </c>
      <c r="V161" s="114" t="s">
        <v>451</v>
      </c>
      <c r="W161" s="107" t="s">
        <v>476</v>
      </c>
    </row>
    <row r="163" spans="8:23" ht="15" customHeight="1" x14ac:dyDescent="0.2">
      <c r="H163" s="107" t="s">
        <v>454</v>
      </c>
    </row>
    <row r="164" spans="8:23" ht="83.4" x14ac:dyDescent="0.2">
      <c r="H164" s="108" t="s">
        <v>430</v>
      </c>
      <c r="I164" s="108" t="s">
        <v>455</v>
      </c>
      <c r="J164" s="108" t="s">
        <v>456</v>
      </c>
      <c r="K164" s="108" t="s">
        <v>457</v>
      </c>
      <c r="L164" s="108" t="s">
        <v>458</v>
      </c>
      <c r="M164" s="116" t="s">
        <v>459</v>
      </c>
      <c r="N164" s="108" t="s">
        <v>460</v>
      </c>
      <c r="O164" s="108" t="s">
        <v>153</v>
      </c>
      <c r="P164" s="108" t="s">
        <v>461</v>
      </c>
      <c r="Q164" s="108" t="s">
        <v>462</v>
      </c>
      <c r="R164" s="108" t="s">
        <v>463</v>
      </c>
    </row>
    <row r="165" spans="8:23" ht="15" customHeight="1" x14ac:dyDescent="0.2">
      <c r="H165" s="126">
        <v>10001</v>
      </c>
      <c r="I165" s="126" t="s">
        <v>442</v>
      </c>
      <c r="J165" s="126" t="s">
        <v>442</v>
      </c>
      <c r="K165" s="126" t="s">
        <v>464</v>
      </c>
      <c r="L165" s="126" t="s">
        <v>451</v>
      </c>
      <c r="M165" s="126" t="s">
        <v>442</v>
      </c>
      <c r="N165" s="126" t="s">
        <v>477</v>
      </c>
      <c r="O165" s="126" t="s">
        <v>478</v>
      </c>
      <c r="P165" s="126" t="s">
        <v>445</v>
      </c>
      <c r="Q165" s="126" t="s">
        <v>467</v>
      </c>
      <c r="R165" s="126" t="s">
        <v>467</v>
      </c>
    </row>
    <row r="166" spans="8:23" ht="15" customHeight="1" x14ac:dyDescent="0.2">
      <c r="H166" s="126">
        <v>10001</v>
      </c>
      <c r="I166" s="126" t="s">
        <v>468</v>
      </c>
      <c r="J166" s="126" t="s">
        <v>442</v>
      </c>
      <c r="K166" s="126" t="s">
        <v>451</v>
      </c>
      <c r="L166" s="126" t="s">
        <v>469</v>
      </c>
      <c r="M166" s="126" t="s">
        <v>468</v>
      </c>
      <c r="N166" s="126" t="s">
        <v>484</v>
      </c>
      <c r="O166" s="126" t="s">
        <v>478</v>
      </c>
      <c r="P166" s="126" t="s">
        <v>485</v>
      </c>
      <c r="Q166" s="126" t="s">
        <v>467</v>
      </c>
      <c r="R166" s="126" t="s">
        <v>467</v>
      </c>
    </row>
    <row r="167" spans="8:23" ht="15" customHeight="1" x14ac:dyDescent="0.2">
      <c r="H167" s="126">
        <v>10001</v>
      </c>
      <c r="I167" s="126" t="s">
        <v>470</v>
      </c>
      <c r="J167" s="126" t="s">
        <v>442</v>
      </c>
      <c r="K167" s="126" t="s">
        <v>451</v>
      </c>
      <c r="L167" s="126" t="s">
        <v>469</v>
      </c>
      <c r="M167" s="126" t="s">
        <v>470</v>
      </c>
      <c r="N167" s="126" t="s">
        <v>489</v>
      </c>
      <c r="O167" s="126" t="s">
        <v>478</v>
      </c>
      <c r="P167" s="126" t="s">
        <v>490</v>
      </c>
      <c r="Q167" s="126" t="s">
        <v>467</v>
      </c>
      <c r="R167" s="126" t="s">
        <v>467</v>
      </c>
    </row>
    <row r="168" spans="8:23" ht="15" customHeight="1" x14ac:dyDescent="0.2">
      <c r="H168" s="126">
        <v>10001</v>
      </c>
      <c r="I168" s="126" t="s">
        <v>471</v>
      </c>
      <c r="J168" s="126" t="s">
        <v>442</v>
      </c>
      <c r="K168" s="126" t="s">
        <v>451</v>
      </c>
      <c r="L168" s="126" t="s">
        <v>469</v>
      </c>
      <c r="M168" s="126" t="s">
        <v>472</v>
      </c>
      <c r="N168" s="126" t="s">
        <v>498</v>
      </c>
      <c r="O168" s="126" t="s">
        <v>499</v>
      </c>
      <c r="P168" s="126" t="s">
        <v>500</v>
      </c>
      <c r="Q168" s="126" t="s">
        <v>467</v>
      </c>
      <c r="R168" s="126" t="s">
        <v>467</v>
      </c>
    </row>
    <row r="169" spans="8:23" ht="15" customHeight="1" x14ac:dyDescent="0.2">
      <c r="H169" s="126">
        <v>10001</v>
      </c>
      <c r="I169" s="126" t="s">
        <v>442</v>
      </c>
      <c r="J169" s="126" t="s">
        <v>468</v>
      </c>
      <c r="K169" s="126" t="s">
        <v>464</v>
      </c>
      <c r="L169" s="126" t="s">
        <v>451</v>
      </c>
      <c r="M169" s="126" t="s">
        <v>442</v>
      </c>
      <c r="N169" s="126" t="s">
        <v>477</v>
      </c>
      <c r="O169" s="126" t="s">
        <v>478</v>
      </c>
      <c r="P169" s="126" t="s">
        <v>445</v>
      </c>
      <c r="Q169" s="126" t="s">
        <v>467</v>
      </c>
      <c r="R169" s="126" t="s">
        <v>467</v>
      </c>
    </row>
    <row r="170" spans="8:23" ht="15" customHeight="1" x14ac:dyDescent="0.2">
      <c r="H170" s="126">
        <v>10001</v>
      </c>
      <c r="I170" s="126" t="s">
        <v>468</v>
      </c>
      <c r="J170" s="126" t="s">
        <v>468</v>
      </c>
      <c r="K170" s="126" t="s">
        <v>451</v>
      </c>
      <c r="L170" s="126" t="s">
        <v>469</v>
      </c>
      <c r="M170" s="126" t="s">
        <v>468</v>
      </c>
      <c r="N170" s="126" t="s">
        <v>484</v>
      </c>
      <c r="O170" s="126" t="s">
        <v>478</v>
      </c>
      <c r="P170" s="126" t="s">
        <v>485</v>
      </c>
      <c r="Q170" s="126" t="s">
        <v>467</v>
      </c>
      <c r="R170" s="126" t="s">
        <v>467</v>
      </c>
    </row>
    <row r="171" spans="8:23" ht="15" customHeight="1" x14ac:dyDescent="0.2">
      <c r="H171" s="126">
        <v>10001</v>
      </c>
      <c r="I171" s="126" t="s">
        <v>470</v>
      </c>
      <c r="J171" s="126" t="s">
        <v>468</v>
      </c>
      <c r="K171" s="126" t="s">
        <v>451</v>
      </c>
      <c r="L171" s="126" t="s">
        <v>469</v>
      </c>
      <c r="M171" s="126" t="s">
        <v>470</v>
      </c>
      <c r="N171" s="126" t="s">
        <v>489</v>
      </c>
      <c r="O171" s="126" t="s">
        <v>478</v>
      </c>
      <c r="P171" s="126" t="s">
        <v>512</v>
      </c>
      <c r="Q171" s="126" t="s">
        <v>467</v>
      </c>
      <c r="R171" s="126" t="s">
        <v>466</v>
      </c>
    </row>
    <row r="172" spans="8:23" ht="15" customHeight="1" x14ac:dyDescent="0.2">
      <c r="H172" s="126">
        <v>10001</v>
      </c>
      <c r="I172" s="126" t="s">
        <v>471</v>
      </c>
      <c r="J172" s="126" t="s">
        <v>468</v>
      </c>
      <c r="K172" s="126" t="s">
        <v>451</v>
      </c>
      <c r="L172" s="126" t="s">
        <v>469</v>
      </c>
      <c r="M172" s="126" t="s">
        <v>472</v>
      </c>
      <c r="N172" s="126" t="s">
        <v>526</v>
      </c>
      <c r="O172" s="126" t="s">
        <v>499</v>
      </c>
      <c r="P172" s="126" t="s">
        <v>527</v>
      </c>
      <c r="Q172" s="126" t="s">
        <v>467</v>
      </c>
      <c r="R172" s="126" t="s">
        <v>467</v>
      </c>
    </row>
    <row r="173" spans="8:23" ht="15" customHeight="1" x14ac:dyDescent="0.2">
      <c r="H173" s="117">
        <v>10001</v>
      </c>
      <c r="I173" s="117" t="s">
        <v>442</v>
      </c>
      <c r="J173" s="117" t="s">
        <v>470</v>
      </c>
      <c r="K173" s="117" t="s">
        <v>464</v>
      </c>
      <c r="L173" s="113" t="s">
        <v>451</v>
      </c>
      <c r="M173" s="118" t="s">
        <v>465</v>
      </c>
      <c r="N173" s="118" t="s">
        <v>477</v>
      </c>
      <c r="O173" s="118" t="s">
        <v>478</v>
      </c>
      <c r="P173" s="118" t="s">
        <v>542</v>
      </c>
      <c r="Q173" s="117" t="s">
        <v>466</v>
      </c>
      <c r="R173" s="117" t="s">
        <v>467</v>
      </c>
      <c r="S173" s="107" t="s">
        <v>479</v>
      </c>
    </row>
    <row r="174" spans="8:23" ht="15" customHeight="1" x14ac:dyDescent="0.2">
      <c r="H174" s="117">
        <v>10001</v>
      </c>
      <c r="I174" s="117" t="s">
        <v>468</v>
      </c>
      <c r="J174" s="117" t="s">
        <v>470</v>
      </c>
      <c r="K174" s="113" t="s">
        <v>451</v>
      </c>
      <c r="L174" s="117" t="s">
        <v>469</v>
      </c>
      <c r="M174" s="117" t="s">
        <v>468</v>
      </c>
      <c r="N174" s="118" t="s">
        <v>484</v>
      </c>
      <c r="O174" s="118" t="s">
        <v>478</v>
      </c>
      <c r="P174" s="118" t="s">
        <v>542</v>
      </c>
      <c r="Q174" s="117" t="s">
        <v>466</v>
      </c>
      <c r="R174" s="117" t="s">
        <v>467</v>
      </c>
      <c r="S174" s="107" t="s">
        <v>479</v>
      </c>
    </row>
    <row r="175" spans="8:23" ht="15" customHeight="1" x14ac:dyDescent="0.2">
      <c r="H175" s="117">
        <v>10001</v>
      </c>
      <c r="I175" s="117" t="s">
        <v>470</v>
      </c>
      <c r="J175" s="117" t="s">
        <v>470</v>
      </c>
      <c r="K175" s="113" t="s">
        <v>451</v>
      </c>
      <c r="L175" s="118" t="s">
        <v>469</v>
      </c>
      <c r="M175" s="118" t="s">
        <v>470</v>
      </c>
      <c r="N175" s="118" t="s">
        <v>489</v>
      </c>
      <c r="O175" s="118" t="s">
        <v>478</v>
      </c>
      <c r="P175" s="118" t="s">
        <v>542</v>
      </c>
      <c r="Q175" s="117" t="s">
        <v>466</v>
      </c>
      <c r="R175" s="117" t="s">
        <v>467</v>
      </c>
      <c r="S175" s="107" t="s">
        <v>479</v>
      </c>
    </row>
    <row r="176" spans="8:23" ht="15" customHeight="1" x14ac:dyDescent="0.2">
      <c r="H176" s="117">
        <v>10001</v>
      </c>
      <c r="I176" s="117" t="s">
        <v>471</v>
      </c>
      <c r="J176" s="117" t="s">
        <v>470</v>
      </c>
      <c r="K176" s="113" t="s">
        <v>451</v>
      </c>
      <c r="L176" s="118" t="s">
        <v>469</v>
      </c>
      <c r="M176" s="118" t="s">
        <v>472</v>
      </c>
      <c r="N176" s="113" t="s">
        <v>451</v>
      </c>
      <c r="O176" s="123" t="s">
        <v>506</v>
      </c>
      <c r="P176" s="113" t="s">
        <v>451</v>
      </c>
      <c r="Q176" s="120" t="s">
        <v>466</v>
      </c>
      <c r="R176" s="117" t="s">
        <v>467</v>
      </c>
      <c r="S176" s="107" t="s">
        <v>480</v>
      </c>
    </row>
    <row r="178" spans="1:23" ht="15" customHeight="1" x14ac:dyDescent="0.2">
      <c r="A178" s="107" t="s">
        <v>543</v>
      </c>
      <c r="B178" s="107" t="s">
        <v>544</v>
      </c>
    </row>
    <row r="179" spans="1:23" ht="15" customHeight="1" x14ac:dyDescent="0.2">
      <c r="G179" s="107" t="s">
        <v>545</v>
      </c>
    </row>
    <row r="180" spans="1:23" ht="15" customHeight="1" x14ac:dyDescent="0.2">
      <c r="H180" s="107" t="s">
        <v>429</v>
      </c>
    </row>
    <row r="181" spans="1:23" ht="97.2" x14ac:dyDescent="0.2">
      <c r="H181" s="108" t="s">
        <v>430</v>
      </c>
      <c r="I181" s="108" t="s">
        <v>431</v>
      </c>
      <c r="J181" s="108" t="s">
        <v>432</v>
      </c>
      <c r="K181" s="108" t="s">
        <v>433</v>
      </c>
      <c r="L181" s="108" t="s">
        <v>88</v>
      </c>
      <c r="M181" s="109" t="s">
        <v>434</v>
      </c>
      <c r="N181" s="108" t="s">
        <v>435</v>
      </c>
      <c r="O181" s="108" t="s">
        <v>86</v>
      </c>
      <c r="P181" s="108" t="s">
        <v>89</v>
      </c>
      <c r="Q181" s="109" t="s">
        <v>436</v>
      </c>
      <c r="R181" s="108" t="s">
        <v>437</v>
      </c>
      <c r="S181" s="108" t="s">
        <v>438</v>
      </c>
      <c r="T181" s="108" t="s">
        <v>439</v>
      </c>
      <c r="U181" s="109" t="s">
        <v>405</v>
      </c>
      <c r="V181" s="109" t="s">
        <v>440</v>
      </c>
    </row>
    <row r="182" spans="1:23" ht="28.5" customHeight="1" x14ac:dyDescent="0.2">
      <c r="H182" s="110" t="s">
        <v>441</v>
      </c>
      <c r="I182" s="110" t="s">
        <v>442</v>
      </c>
      <c r="J182" s="110" t="s">
        <v>443</v>
      </c>
      <c r="K182" s="110" t="s">
        <v>444</v>
      </c>
      <c r="L182" s="110" t="s">
        <v>445</v>
      </c>
      <c r="M182" s="111" t="s">
        <v>446</v>
      </c>
      <c r="N182" s="154" t="s">
        <v>510</v>
      </c>
      <c r="O182" s="154" t="s">
        <v>531</v>
      </c>
      <c r="P182" s="110" t="s">
        <v>449</v>
      </c>
      <c r="Q182" s="112" t="s">
        <v>450</v>
      </c>
      <c r="R182" s="125" t="s">
        <v>524</v>
      </c>
      <c r="S182" s="124" t="s">
        <v>478</v>
      </c>
      <c r="T182" s="124" t="s">
        <v>546</v>
      </c>
      <c r="U182" s="115">
        <v>45192</v>
      </c>
      <c r="V182" s="114" t="s">
        <v>451</v>
      </c>
      <c r="W182" s="107" t="s">
        <v>547</v>
      </c>
    </row>
    <row r="184" spans="1:23" ht="15" customHeight="1" x14ac:dyDescent="0.2">
      <c r="H184" s="107" t="s">
        <v>454</v>
      </c>
    </row>
    <row r="185" spans="1:23" ht="83.4" x14ac:dyDescent="0.2">
      <c r="H185" s="108" t="s">
        <v>430</v>
      </c>
      <c r="I185" s="108" t="s">
        <v>455</v>
      </c>
      <c r="J185" s="108" t="s">
        <v>456</v>
      </c>
      <c r="K185" s="108" t="s">
        <v>457</v>
      </c>
      <c r="L185" s="108" t="s">
        <v>458</v>
      </c>
      <c r="M185" s="116" t="s">
        <v>459</v>
      </c>
      <c r="N185" s="108" t="s">
        <v>460</v>
      </c>
      <c r="O185" s="108" t="s">
        <v>153</v>
      </c>
      <c r="P185" s="108" t="s">
        <v>461</v>
      </c>
      <c r="Q185" s="108" t="s">
        <v>462</v>
      </c>
      <c r="R185" s="108" t="s">
        <v>463</v>
      </c>
    </row>
    <row r="186" spans="1:23" ht="15" customHeight="1" x14ac:dyDescent="0.2">
      <c r="H186" s="126">
        <v>10001</v>
      </c>
      <c r="I186" s="126" t="s">
        <v>442</v>
      </c>
      <c r="J186" s="126" t="s">
        <v>442</v>
      </c>
      <c r="K186" s="126" t="s">
        <v>464</v>
      </c>
      <c r="L186" s="126" t="s">
        <v>451</v>
      </c>
      <c r="M186" s="126" t="s">
        <v>442</v>
      </c>
      <c r="N186" s="126" t="s">
        <v>477</v>
      </c>
      <c r="O186" s="126" t="s">
        <v>478</v>
      </c>
      <c r="P186" s="126" t="s">
        <v>445</v>
      </c>
      <c r="Q186" s="126" t="s">
        <v>467</v>
      </c>
      <c r="R186" s="126" t="s">
        <v>467</v>
      </c>
    </row>
    <row r="187" spans="1:23" ht="15" customHeight="1" x14ac:dyDescent="0.2">
      <c r="H187" s="126">
        <v>10001</v>
      </c>
      <c r="I187" s="126" t="s">
        <v>468</v>
      </c>
      <c r="J187" s="126" t="s">
        <v>442</v>
      </c>
      <c r="K187" s="126" t="s">
        <v>451</v>
      </c>
      <c r="L187" s="126" t="s">
        <v>469</v>
      </c>
      <c r="M187" s="126" t="s">
        <v>468</v>
      </c>
      <c r="N187" s="126" t="s">
        <v>484</v>
      </c>
      <c r="O187" s="126" t="s">
        <v>478</v>
      </c>
      <c r="P187" s="126" t="s">
        <v>485</v>
      </c>
      <c r="Q187" s="126" t="s">
        <v>467</v>
      </c>
      <c r="R187" s="126" t="s">
        <v>467</v>
      </c>
    </row>
    <row r="188" spans="1:23" ht="15" customHeight="1" x14ac:dyDescent="0.2">
      <c r="H188" s="126">
        <v>10001</v>
      </c>
      <c r="I188" s="126" t="s">
        <v>470</v>
      </c>
      <c r="J188" s="126" t="s">
        <v>442</v>
      </c>
      <c r="K188" s="126" t="s">
        <v>451</v>
      </c>
      <c r="L188" s="126" t="s">
        <v>469</v>
      </c>
      <c r="M188" s="126" t="s">
        <v>470</v>
      </c>
      <c r="N188" s="126" t="s">
        <v>489</v>
      </c>
      <c r="O188" s="126" t="s">
        <v>478</v>
      </c>
      <c r="P188" s="126" t="s">
        <v>490</v>
      </c>
      <c r="Q188" s="126" t="s">
        <v>467</v>
      </c>
      <c r="R188" s="126" t="s">
        <v>467</v>
      </c>
    </row>
    <row r="189" spans="1:23" ht="15" customHeight="1" x14ac:dyDescent="0.2">
      <c r="H189" s="126">
        <v>10001</v>
      </c>
      <c r="I189" s="126" t="s">
        <v>471</v>
      </c>
      <c r="J189" s="126" t="s">
        <v>442</v>
      </c>
      <c r="K189" s="126" t="s">
        <v>451</v>
      </c>
      <c r="L189" s="126" t="s">
        <v>469</v>
      </c>
      <c r="M189" s="126" t="s">
        <v>472</v>
      </c>
      <c r="N189" s="126" t="s">
        <v>498</v>
      </c>
      <c r="O189" s="126" t="s">
        <v>499</v>
      </c>
      <c r="P189" s="126" t="s">
        <v>500</v>
      </c>
      <c r="Q189" s="126" t="s">
        <v>467</v>
      </c>
      <c r="R189" s="126" t="s">
        <v>467</v>
      </c>
    </row>
    <row r="190" spans="1:23" ht="15" customHeight="1" x14ac:dyDescent="0.2">
      <c r="H190" s="126">
        <v>10001</v>
      </c>
      <c r="I190" s="126" t="s">
        <v>442</v>
      </c>
      <c r="J190" s="126" t="s">
        <v>468</v>
      </c>
      <c r="K190" s="126" t="s">
        <v>464</v>
      </c>
      <c r="L190" s="126" t="s">
        <v>451</v>
      </c>
      <c r="M190" s="126" t="s">
        <v>442</v>
      </c>
      <c r="N190" s="126" t="s">
        <v>477</v>
      </c>
      <c r="O190" s="126" t="s">
        <v>478</v>
      </c>
      <c r="P190" s="126" t="s">
        <v>445</v>
      </c>
      <c r="Q190" s="126" t="s">
        <v>467</v>
      </c>
      <c r="R190" s="126" t="s">
        <v>467</v>
      </c>
    </row>
    <row r="191" spans="1:23" ht="15" customHeight="1" x14ac:dyDescent="0.2">
      <c r="H191" s="126">
        <v>10001</v>
      </c>
      <c r="I191" s="126" t="s">
        <v>468</v>
      </c>
      <c r="J191" s="126" t="s">
        <v>468</v>
      </c>
      <c r="K191" s="126" t="s">
        <v>451</v>
      </c>
      <c r="L191" s="126" t="s">
        <v>469</v>
      </c>
      <c r="M191" s="126" t="s">
        <v>468</v>
      </c>
      <c r="N191" s="126" t="s">
        <v>484</v>
      </c>
      <c r="O191" s="126" t="s">
        <v>478</v>
      </c>
      <c r="P191" s="126" t="s">
        <v>485</v>
      </c>
      <c r="Q191" s="126" t="s">
        <v>467</v>
      </c>
      <c r="R191" s="126" t="s">
        <v>467</v>
      </c>
    </row>
    <row r="192" spans="1:23" ht="15" customHeight="1" x14ac:dyDescent="0.2">
      <c r="H192" s="126">
        <v>10001</v>
      </c>
      <c r="I192" s="126" t="s">
        <v>470</v>
      </c>
      <c r="J192" s="126" t="s">
        <v>468</v>
      </c>
      <c r="K192" s="126" t="s">
        <v>451</v>
      </c>
      <c r="L192" s="126" t="s">
        <v>469</v>
      </c>
      <c r="M192" s="126" t="s">
        <v>470</v>
      </c>
      <c r="N192" s="126" t="s">
        <v>489</v>
      </c>
      <c r="O192" s="126" t="s">
        <v>478</v>
      </c>
      <c r="P192" s="126" t="s">
        <v>512</v>
      </c>
      <c r="Q192" s="126" t="s">
        <v>467</v>
      </c>
      <c r="R192" s="126" t="s">
        <v>466</v>
      </c>
    </row>
    <row r="193" spans="8:19" ht="15" customHeight="1" x14ac:dyDescent="0.2">
      <c r="H193" s="126">
        <v>10001</v>
      </c>
      <c r="I193" s="126" t="s">
        <v>471</v>
      </c>
      <c r="J193" s="126" t="s">
        <v>468</v>
      </c>
      <c r="K193" s="126" t="s">
        <v>451</v>
      </c>
      <c r="L193" s="126" t="s">
        <v>469</v>
      </c>
      <c r="M193" s="126" t="s">
        <v>472</v>
      </c>
      <c r="N193" s="126" t="s">
        <v>526</v>
      </c>
      <c r="O193" s="126" t="s">
        <v>499</v>
      </c>
      <c r="P193" s="126" t="s">
        <v>527</v>
      </c>
      <c r="Q193" s="126" t="s">
        <v>467</v>
      </c>
      <c r="R193" s="126" t="s">
        <v>467</v>
      </c>
    </row>
    <row r="194" spans="8:19" ht="15" customHeight="1" x14ac:dyDescent="0.2">
      <c r="H194" s="117">
        <v>10001</v>
      </c>
      <c r="I194" s="117" t="s">
        <v>442</v>
      </c>
      <c r="J194" s="117" t="s">
        <v>470</v>
      </c>
      <c r="K194" s="117" t="s">
        <v>464</v>
      </c>
      <c r="L194" s="113" t="s">
        <v>451</v>
      </c>
      <c r="M194" s="118" t="s">
        <v>465</v>
      </c>
      <c r="N194" s="118" t="s">
        <v>477</v>
      </c>
      <c r="O194" s="118" t="s">
        <v>478</v>
      </c>
      <c r="P194" s="118" t="s">
        <v>542</v>
      </c>
      <c r="Q194" s="117" t="s">
        <v>466</v>
      </c>
      <c r="R194" s="117" t="s">
        <v>467</v>
      </c>
    </row>
    <row r="195" spans="8:19" ht="15" customHeight="1" x14ac:dyDescent="0.2">
      <c r="H195" s="117">
        <v>10001</v>
      </c>
      <c r="I195" s="117" t="s">
        <v>468</v>
      </c>
      <c r="J195" s="117" t="s">
        <v>470</v>
      </c>
      <c r="K195" s="113" t="s">
        <v>451</v>
      </c>
      <c r="L195" s="117" t="s">
        <v>469</v>
      </c>
      <c r="M195" s="117" t="s">
        <v>468</v>
      </c>
      <c r="N195" s="118" t="s">
        <v>484</v>
      </c>
      <c r="O195" s="118" t="s">
        <v>478</v>
      </c>
      <c r="P195" s="118" t="s">
        <v>542</v>
      </c>
      <c r="Q195" s="117" t="s">
        <v>466</v>
      </c>
      <c r="R195" s="117" t="s">
        <v>467</v>
      </c>
    </row>
    <row r="196" spans="8:19" ht="15" customHeight="1" x14ac:dyDescent="0.2">
      <c r="H196" s="117">
        <v>10001</v>
      </c>
      <c r="I196" s="117" t="s">
        <v>470</v>
      </c>
      <c r="J196" s="117" t="s">
        <v>470</v>
      </c>
      <c r="K196" s="113" t="s">
        <v>451</v>
      </c>
      <c r="L196" s="118" t="s">
        <v>469</v>
      </c>
      <c r="M196" s="118" t="s">
        <v>470</v>
      </c>
      <c r="N196" s="118" t="s">
        <v>489</v>
      </c>
      <c r="O196" s="118" t="s">
        <v>478</v>
      </c>
      <c r="P196" s="118" t="s">
        <v>542</v>
      </c>
      <c r="Q196" s="117" t="s">
        <v>466</v>
      </c>
      <c r="R196" s="117" t="s">
        <v>467</v>
      </c>
    </row>
    <row r="197" spans="8:19" ht="15" customHeight="1" x14ac:dyDescent="0.2">
      <c r="H197" s="117">
        <v>10001</v>
      </c>
      <c r="I197" s="117" t="s">
        <v>471</v>
      </c>
      <c r="J197" s="117" t="s">
        <v>470</v>
      </c>
      <c r="K197" s="113" t="s">
        <v>451</v>
      </c>
      <c r="L197" s="119" t="s">
        <v>469</v>
      </c>
      <c r="M197" s="119" t="s">
        <v>472</v>
      </c>
      <c r="N197" s="120" t="s">
        <v>526</v>
      </c>
      <c r="O197" s="120" t="s">
        <v>478</v>
      </c>
      <c r="P197" s="120" t="s">
        <v>546</v>
      </c>
      <c r="Q197" s="117" t="s">
        <v>466</v>
      </c>
      <c r="R197" s="117" t="s">
        <v>467</v>
      </c>
      <c r="S197" s="107" t="s">
        <v>479</v>
      </c>
    </row>
  </sheetData>
  <phoneticPr fontId="4"/>
  <pageMargins left="0.39370078740157483" right="0.39370078740157483" top="0.39370078740157483" bottom="0.39370078740157483" header="0.39370078740157483" footer="0.39370078740157483"/>
  <pageSetup paperSize="9" scale="34"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10</vt:i4>
      </vt:variant>
    </vt:vector>
  </HeadingPairs>
  <TitlesOfParts>
    <vt:vector size="19" baseType="lpstr">
      <vt:lpstr>タイトル</vt:lpstr>
      <vt:lpstr>改訂履歴</vt:lpstr>
      <vt:lpstr>機能概要・画面遷移図</vt:lpstr>
      <vt:lpstr>勤務入力（学生）</vt:lpstr>
      <vt:lpstr>勤務入力（教員・担当者）</vt:lpstr>
      <vt:lpstr>勤務入力（管理者・担当者）</vt:lpstr>
      <vt:lpstr>勤務情報一覧</vt:lpstr>
      <vt:lpstr>補足資料_勤務処理フロー</vt:lpstr>
      <vt:lpstr>補足資料_勤務データフロー</vt:lpstr>
      <vt:lpstr>タイトル!Print_Area</vt:lpstr>
      <vt:lpstr>'勤務入力（学生）'!Print_Area</vt:lpstr>
      <vt:lpstr>'勤務入力（管理者・担当者）'!Print_Area</vt:lpstr>
      <vt:lpstr>'勤務入力（教員・担当者）'!Print_Area</vt:lpstr>
      <vt:lpstr>改訂履歴!Print_Titles</vt:lpstr>
      <vt:lpstr>機能概要・画面遷移図!Print_Titles</vt:lpstr>
      <vt:lpstr>勤務情報一覧!Print_Titles</vt:lpstr>
      <vt:lpstr>'勤務入力（学生）'!Print_Titles</vt:lpstr>
      <vt:lpstr>'勤務入力（管理者・担当者）'!Print_Titles</vt:lpstr>
      <vt:lpstr>'勤務入力（教員・担当者）'!Print_Titles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川勝　恭子</dc:creator>
  <cp:lastModifiedBy>[協]木田 優</cp:lastModifiedBy>
  <cp:lastPrinted>2026-05-29T00:12:52Z</cp:lastPrinted>
  <dcterms:created xsi:type="dcterms:W3CDTF">2006-03-07T04:00:40Z</dcterms:created>
  <dcterms:modified xsi:type="dcterms:W3CDTF">2026-05-29T00:24:23Z</dcterms:modified>
</cp:coreProperties>
</file>